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090" activeTab="0"/>
  </bookViews>
  <sheets>
    <sheet name="GESAMT" sheetId="1" r:id="rId1"/>
  </sheets>
  <definedNames/>
  <calcPr fullCalcOnLoad="1"/>
</workbook>
</file>

<file path=xl/sharedStrings.xml><?xml version="1.0" encoding="utf-8"?>
<sst xmlns="http://schemas.openxmlformats.org/spreadsheetml/2006/main" count="429" uniqueCount="242">
  <si>
    <t>15.</t>
  </si>
  <si>
    <t>5.</t>
  </si>
  <si>
    <t>10.</t>
  </si>
  <si>
    <t>4.</t>
  </si>
  <si>
    <t>11.</t>
  </si>
  <si>
    <t>1.</t>
  </si>
  <si>
    <t>6.</t>
  </si>
  <si>
    <t>7.</t>
  </si>
  <si>
    <t>3.</t>
  </si>
  <si>
    <t>8.</t>
  </si>
  <si>
    <t>9.</t>
  </si>
  <si>
    <t>2.</t>
  </si>
  <si>
    <t>13.</t>
  </si>
  <si>
    <t>10</t>
  </si>
  <si>
    <t>11</t>
  </si>
  <si>
    <t>GESAMT</t>
  </si>
  <si>
    <t>Akkanat</t>
  </si>
  <si>
    <t>Urbais</t>
  </si>
  <si>
    <t>Peukert</t>
  </si>
  <si>
    <t>Name</t>
  </si>
  <si>
    <t>Vorname</t>
  </si>
  <si>
    <t>Saison</t>
  </si>
  <si>
    <t>Helpling</t>
  </si>
  <si>
    <t>Walter</t>
  </si>
  <si>
    <t>Hajdari</t>
  </si>
  <si>
    <t>Mentor</t>
  </si>
  <si>
    <t>Robin</t>
  </si>
  <si>
    <t>Arens</t>
  </si>
  <si>
    <t>Torsten</t>
  </si>
  <si>
    <t>Kühr</t>
  </si>
  <si>
    <t>Stefan</t>
  </si>
  <si>
    <t>Seker</t>
  </si>
  <si>
    <t>Serkan</t>
  </si>
  <si>
    <t>Burghaus</t>
  </si>
  <si>
    <t>Bernd</t>
  </si>
  <si>
    <t>Schledorn</t>
  </si>
  <si>
    <t>Moog</t>
  </si>
  <si>
    <t>Tobias</t>
  </si>
  <si>
    <t>Stahl</t>
  </si>
  <si>
    <t>Clemens</t>
  </si>
  <si>
    <t>Michael</t>
  </si>
  <si>
    <t>Klopries</t>
  </si>
  <si>
    <t>Quast</t>
  </si>
  <si>
    <t>Julian</t>
  </si>
  <si>
    <t>Viedenz</t>
  </si>
  <si>
    <t>Lorenz</t>
  </si>
  <si>
    <t>Florian</t>
  </si>
  <si>
    <t>Weingarten</t>
  </si>
  <si>
    <t>Philipp</t>
  </si>
  <si>
    <t>Wulf</t>
  </si>
  <si>
    <t>Feibel</t>
  </si>
  <si>
    <t>Martin</t>
  </si>
  <si>
    <t>Michel</t>
  </si>
  <si>
    <t>Jens</t>
  </si>
  <si>
    <t>Schröder</t>
  </si>
  <si>
    <t>Sebastian</t>
  </si>
  <si>
    <t>Tuncaj</t>
  </si>
  <si>
    <t>Breitenbach</t>
  </si>
  <si>
    <t>Ditzell</t>
  </si>
  <si>
    <t>Struck</t>
  </si>
  <si>
    <t>Christopher</t>
  </si>
  <si>
    <t>Schwarz</t>
  </si>
  <si>
    <t>Mike</t>
  </si>
  <si>
    <t>Niklas</t>
  </si>
  <si>
    <t>Markus</t>
  </si>
  <si>
    <t>A2</t>
  </si>
  <si>
    <t>B</t>
  </si>
  <si>
    <t>BL7</t>
  </si>
  <si>
    <t>Reinhard</t>
  </si>
  <si>
    <t>Novak</t>
  </si>
  <si>
    <t>Kreschimir</t>
  </si>
  <si>
    <t>Birgül</t>
  </si>
  <si>
    <t>Harun</t>
  </si>
  <si>
    <t>Sieler</t>
  </si>
  <si>
    <t>Melcher</t>
  </si>
  <si>
    <t>Christian</t>
  </si>
  <si>
    <t>Ralf</t>
  </si>
  <si>
    <t>Simon</t>
  </si>
  <si>
    <t>Dirk</t>
  </si>
  <si>
    <t>Gerold</t>
  </si>
  <si>
    <t>Jürgen</t>
  </si>
  <si>
    <t>Przybilski</t>
  </si>
  <si>
    <t>C3</t>
  </si>
  <si>
    <t>B2</t>
  </si>
  <si>
    <t>Platzierung:</t>
  </si>
  <si>
    <t>Klasse:</t>
  </si>
  <si>
    <t>Rüdiger</t>
  </si>
  <si>
    <t>Brucker</t>
  </si>
  <si>
    <t>Peter</t>
  </si>
  <si>
    <t>Ohm</t>
  </si>
  <si>
    <t>Marc</t>
  </si>
  <si>
    <t>Junge</t>
  </si>
  <si>
    <t>Josef</t>
  </si>
  <si>
    <t>Eich</t>
  </si>
  <si>
    <t>Wurm</t>
  </si>
  <si>
    <t>Kuhring</t>
  </si>
  <si>
    <t>Rang</t>
  </si>
  <si>
    <t>19.</t>
  </si>
  <si>
    <t>A</t>
  </si>
  <si>
    <t>1990/</t>
  </si>
  <si>
    <t>1991/</t>
  </si>
  <si>
    <t>1992/</t>
  </si>
  <si>
    <t>1993/</t>
  </si>
  <si>
    <t>1994/</t>
  </si>
  <si>
    <t>1995/</t>
  </si>
  <si>
    <t>1996/</t>
  </si>
  <si>
    <t>1997/</t>
  </si>
  <si>
    <t>1998/</t>
  </si>
  <si>
    <t>1999/</t>
  </si>
  <si>
    <t>2000/</t>
  </si>
  <si>
    <t>2001/</t>
  </si>
  <si>
    <t>2002/</t>
  </si>
  <si>
    <t>2003/</t>
  </si>
  <si>
    <t>2004/</t>
  </si>
  <si>
    <t>2005/</t>
  </si>
  <si>
    <t>2006/</t>
  </si>
  <si>
    <t>2007/</t>
  </si>
  <si>
    <t>2008/</t>
  </si>
  <si>
    <t>2009/</t>
  </si>
  <si>
    <t>2010/</t>
  </si>
  <si>
    <t>2011/</t>
  </si>
  <si>
    <t>2012/</t>
  </si>
  <si>
    <t>2013/</t>
  </si>
  <si>
    <t>2014/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</si>
  <si>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</si>
  <si>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</si>
  <si>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</si>
  <si>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</si>
  <si>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</si>
  <si>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</si>
  <si>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</si>
  <si>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</si>
  <si>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</si>
  <si>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Bieker</t>
  </si>
  <si>
    <t>Yannik</t>
  </si>
  <si>
    <t>2015/</t>
  </si>
  <si>
    <t>Daginnus</t>
  </si>
  <si>
    <t>Björn</t>
  </si>
  <si>
    <t>Hinnenkamp</t>
  </si>
  <si>
    <t>Spies</t>
  </si>
  <si>
    <t>Andreas</t>
  </si>
  <si>
    <t>Ewige Torschützenliste I. Mannschaft</t>
  </si>
  <si>
    <t>2016/</t>
  </si>
  <si>
    <t>Otto</t>
  </si>
  <si>
    <t>Brüser</t>
  </si>
  <si>
    <t>Christoph</t>
  </si>
  <si>
    <t>Lars</t>
  </si>
  <si>
    <t>Nathe</t>
  </si>
  <si>
    <t>Patrick</t>
  </si>
  <si>
    <t>Huckestein</t>
  </si>
  <si>
    <t>Lukas</t>
  </si>
  <si>
    <t>Bajgora</t>
  </si>
  <si>
    <t>Jeton</t>
  </si>
  <si>
    <t>Willmes</t>
  </si>
  <si>
    <t>Schneider</t>
  </si>
  <si>
    <t>Kevin</t>
  </si>
  <si>
    <t>Arndt</t>
  </si>
  <si>
    <t>Hendrik</t>
  </si>
  <si>
    <t>Schulze</t>
  </si>
  <si>
    <t>Wolf</t>
  </si>
  <si>
    <t>David</t>
  </si>
  <si>
    <t>Hänsch</t>
  </si>
  <si>
    <t>Hesse</t>
  </si>
  <si>
    <t>Tim</t>
  </si>
  <si>
    <t>Leemreize</t>
  </si>
  <si>
    <t>Dennis</t>
  </si>
  <si>
    <t>Lippmann</t>
  </si>
  <si>
    <t>Andre</t>
  </si>
  <si>
    <t>Alfes</t>
  </si>
  <si>
    <t>Dominik</t>
  </si>
  <si>
    <t>Fabian</t>
  </si>
  <si>
    <t>Schrage</t>
  </si>
  <si>
    <t>Stoll</t>
  </si>
  <si>
    <t>Grebe</t>
  </si>
  <si>
    <t>Sascha</t>
  </si>
  <si>
    <t>Fischbach</t>
  </si>
  <si>
    <t>Oliver</t>
  </si>
  <si>
    <t>Oswald</t>
  </si>
  <si>
    <t>Sven</t>
  </si>
  <si>
    <t>Halbe</t>
  </si>
  <si>
    <t>Maximilian</t>
  </si>
  <si>
    <t>Achim</t>
  </si>
  <si>
    <t>Karsten</t>
  </si>
  <si>
    <t>Keles</t>
  </si>
  <si>
    <t>Kemal</t>
  </si>
  <si>
    <t>Daniel</t>
  </si>
  <si>
    <t>Schlimm</t>
  </si>
  <si>
    <t>Rademacher</t>
  </si>
  <si>
    <t>Gries</t>
  </si>
  <si>
    <t>Carsten</t>
  </si>
  <si>
    <t>Müller</t>
  </si>
  <si>
    <t>Kai</t>
  </si>
  <si>
    <t>Zimmermann</t>
  </si>
  <si>
    <t>BL5</t>
  </si>
  <si>
    <t>2017/</t>
  </si>
  <si>
    <t>14.</t>
  </si>
  <si>
    <t>van Gerven</t>
  </si>
  <si>
    <t>Bröcher</t>
  </si>
  <si>
    <t>Chris</t>
  </si>
  <si>
    <t>Bredebach, David</t>
  </si>
  <si>
    <t>Jannik</t>
  </si>
  <si>
    <t>Eskara</t>
  </si>
  <si>
    <t>Niyazi</t>
  </si>
  <si>
    <t>Stevens</t>
  </si>
  <si>
    <t>Benedikt</t>
  </si>
  <si>
    <t>18.</t>
  </si>
  <si>
    <t>31.</t>
  </si>
  <si>
    <t>32.</t>
  </si>
  <si>
    <t>44.</t>
  </si>
  <si>
    <t>49.</t>
  </si>
  <si>
    <t>50.</t>
  </si>
  <si>
    <t>66.</t>
  </si>
  <si>
    <t>71.</t>
  </si>
  <si>
    <t>Betche</t>
  </si>
  <si>
    <t>Juri</t>
  </si>
  <si>
    <t>22.</t>
  </si>
  <si>
    <t>24.</t>
  </si>
  <si>
    <t>29.</t>
  </si>
  <si>
    <t>Beckmann</t>
  </si>
  <si>
    <t>Matthias</t>
  </si>
  <si>
    <t>Jung</t>
  </si>
  <si>
    <t>Niederschlag</t>
  </si>
  <si>
    <t>Miles</t>
  </si>
  <si>
    <t>Jochen</t>
  </si>
  <si>
    <t>Leon</t>
  </si>
  <si>
    <t>Viktor</t>
  </si>
  <si>
    <t>16.</t>
  </si>
  <si>
    <t>17.</t>
  </si>
  <si>
    <t>23.</t>
  </si>
  <si>
    <t>25.</t>
  </si>
  <si>
    <t>26.</t>
  </si>
  <si>
    <t>30.</t>
  </si>
  <si>
    <t>34.</t>
  </si>
  <si>
    <t>35.</t>
  </si>
  <si>
    <t>38.</t>
  </si>
  <si>
    <t>45.</t>
  </si>
  <si>
    <t>54.</t>
  </si>
  <si>
    <t>55.</t>
  </si>
  <si>
    <t>60.</t>
  </si>
  <si>
    <t>77.</t>
  </si>
  <si>
    <t>86.</t>
  </si>
  <si>
    <t>Stand 01.02.2024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</si>
</sst>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0" fontId="0" fillId="19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2"/>
  <sheetViews>
    <sheetView tabSelected="1" zoomScale="80" zoomScaleNormal="80" zoomScalePageLayoutView="0" workbookViewId="0" topLeftCell="A1">
      <pane xSplit="3" topLeftCell="H1" activePane="topRight" state="frozen"/>
      <selection pane="topLeft" activeCell="A1" sqref="A1"/>
      <selection pane="topRight" activeCell="AG15" sqref="AG15"/>
    </sheetView>
  </sheetViews>
  <sheetFormatPr defaultColWidth="11.421875" defaultRowHeight="12.75"/>
  <cols>
    <col min="1" max="1" width="6.00390625" style="3" bestFit="1" customWidth="1"/>
    <col min="2" max="2" width="11.421875" style="2" customWidth="1"/>
    <col min="3" max="3" width="13.00390625" style="2" bestFit="1" customWidth="1"/>
    <col min="4" max="33" width="5.57421875" style="3" customWidth="1"/>
    <col min="34" max="34" width="5.57421875" style="33" customWidth="1"/>
    <col min="35" max="35" width="5.57421875" style="3" customWidth="1"/>
    <col min="36" max="37" width="7.00390625" style="3" customWidth="1"/>
    <col min="38" max="38" width="9.28125" style="3" bestFit="1" customWidth="1"/>
    <col min="39" max="16384" width="11.421875" style="2" customWidth="1"/>
  </cols>
  <sheetData>
    <row r="1" spans="1:38" ht="22.5">
      <c r="A1" s="24" t="s">
        <v>141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 t="s">
        <v>241</v>
      </c>
      <c r="AD1" s="4"/>
      <c r="AE1" s="4"/>
      <c r="AF1" s="4"/>
      <c r="AG1" s="4"/>
      <c r="AH1" s="4"/>
      <c r="AI1" s="4"/>
      <c r="AJ1" s="4"/>
      <c r="AK1" s="4"/>
      <c r="AL1" s="5"/>
    </row>
    <row r="2" spans="4:38" ht="12.7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4"/>
      <c r="AE2" s="4"/>
      <c r="AF2" s="4"/>
      <c r="AG2" s="4"/>
      <c r="AH2" s="4"/>
      <c r="AI2" s="4"/>
      <c r="AJ2" s="4"/>
      <c r="AK2" s="4"/>
      <c r="AL2" s="5"/>
    </row>
    <row r="3" spans="2:37" ht="12.75">
      <c r="B3" s="43"/>
      <c r="C3" s="43"/>
      <c r="D3" s="44" t="s">
        <v>21</v>
      </c>
      <c r="E3" s="44"/>
      <c r="F3" s="5"/>
      <c r="G3" s="5"/>
      <c r="H3" s="5"/>
      <c r="I3" s="5"/>
      <c r="J3" s="5"/>
      <c r="K3" s="5"/>
      <c r="L3" s="5"/>
      <c r="M3" s="5"/>
      <c r="N3" s="2"/>
      <c r="O3" s="2"/>
      <c r="P3" s="2"/>
      <c r="Q3" s="2"/>
      <c r="R3" s="2"/>
      <c r="S3" s="2"/>
      <c r="T3" s="2"/>
      <c r="U3" s="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2.75">
      <c r="B4" s="5"/>
      <c r="C4" s="6" t="s">
        <v>85</v>
      </c>
      <c r="D4" s="5" t="s">
        <v>82</v>
      </c>
      <c r="E4" s="7" t="s">
        <v>83</v>
      </c>
      <c r="F4" s="7" t="s">
        <v>83</v>
      </c>
      <c r="G4" s="7" t="s">
        <v>83</v>
      </c>
      <c r="H4" s="7" t="s">
        <v>83</v>
      </c>
      <c r="I4" s="7" t="s">
        <v>83</v>
      </c>
      <c r="J4" s="7" t="s">
        <v>83</v>
      </c>
      <c r="K4" s="7" t="s">
        <v>83</v>
      </c>
      <c r="L4" s="7" t="s">
        <v>83</v>
      </c>
      <c r="M4" s="7" t="s">
        <v>83</v>
      </c>
      <c r="N4" s="5" t="s">
        <v>83</v>
      </c>
      <c r="O4" s="5" t="s">
        <v>65</v>
      </c>
      <c r="P4" s="7" t="s">
        <v>67</v>
      </c>
      <c r="Q4" s="7" t="s">
        <v>65</v>
      </c>
      <c r="R4" s="7" t="s">
        <v>65</v>
      </c>
      <c r="S4" s="7" t="s">
        <v>65</v>
      </c>
      <c r="T4" s="7" t="s">
        <v>65</v>
      </c>
      <c r="U4" s="7" t="s">
        <v>65</v>
      </c>
      <c r="V4" s="7" t="s">
        <v>65</v>
      </c>
      <c r="W4" s="7" t="s">
        <v>66</v>
      </c>
      <c r="X4" s="7" t="s">
        <v>66</v>
      </c>
      <c r="Y4" s="7" t="s">
        <v>66</v>
      </c>
      <c r="Z4" s="7" t="s">
        <v>66</v>
      </c>
      <c r="AA4" s="5" t="s">
        <v>66</v>
      </c>
      <c r="AB4" s="7" t="s">
        <v>98</v>
      </c>
      <c r="AC4" s="5" t="s">
        <v>98</v>
      </c>
      <c r="AD4" s="7" t="s">
        <v>193</v>
      </c>
      <c r="AE4" s="7" t="s">
        <v>98</v>
      </c>
      <c r="AF4" s="7" t="s">
        <v>98</v>
      </c>
      <c r="AG4" s="5" t="s">
        <v>66</v>
      </c>
      <c r="AH4" s="5" t="s">
        <v>98</v>
      </c>
      <c r="AI4" s="5" t="s">
        <v>98</v>
      </c>
      <c r="AJ4" s="5" t="s">
        <v>98</v>
      </c>
      <c r="AK4" s="5" t="s">
        <v>98</v>
      </c>
    </row>
    <row r="5" spans="3:37" s="3" customFormat="1" ht="12.75">
      <c r="C5" s="8" t="s">
        <v>84</v>
      </c>
      <c r="D5" s="5" t="s">
        <v>5</v>
      </c>
      <c r="E5" s="3" t="s">
        <v>4</v>
      </c>
      <c r="F5" s="3" t="s">
        <v>4</v>
      </c>
      <c r="G5" s="3" t="s">
        <v>7</v>
      </c>
      <c r="H5" s="3" t="s">
        <v>6</v>
      </c>
      <c r="I5" s="7" t="s">
        <v>6</v>
      </c>
      <c r="J5" s="7" t="s">
        <v>3</v>
      </c>
      <c r="K5" s="7" t="s">
        <v>3</v>
      </c>
      <c r="L5" s="7" t="s">
        <v>1</v>
      </c>
      <c r="M5" s="7" t="s">
        <v>1</v>
      </c>
      <c r="N5" s="5" t="s">
        <v>5</v>
      </c>
      <c r="O5" s="5" t="s">
        <v>5</v>
      </c>
      <c r="P5" s="27" t="s">
        <v>0</v>
      </c>
      <c r="Q5" s="7" t="s">
        <v>7</v>
      </c>
      <c r="R5" s="7" t="s">
        <v>10</v>
      </c>
      <c r="S5" s="7" t="s">
        <v>10</v>
      </c>
      <c r="T5" s="7" t="s">
        <v>4</v>
      </c>
      <c r="U5" s="7" t="s">
        <v>9</v>
      </c>
      <c r="V5" s="7" t="s">
        <v>4</v>
      </c>
      <c r="W5" s="7" t="s">
        <v>9</v>
      </c>
      <c r="X5" s="7" t="s">
        <v>9</v>
      </c>
      <c r="Y5" s="7" t="s">
        <v>9</v>
      </c>
      <c r="Z5" s="7" t="s">
        <v>10</v>
      </c>
      <c r="AA5" s="5" t="s">
        <v>5</v>
      </c>
      <c r="AB5" s="7" t="s">
        <v>2</v>
      </c>
      <c r="AC5" s="5" t="s">
        <v>5</v>
      </c>
      <c r="AD5" s="27" t="s">
        <v>195</v>
      </c>
      <c r="AE5" s="3" t="s">
        <v>4</v>
      </c>
      <c r="AF5" s="27" t="s">
        <v>0</v>
      </c>
      <c r="AG5" s="5" t="s">
        <v>5</v>
      </c>
      <c r="AH5" s="7" t="s">
        <v>6</v>
      </c>
      <c r="AI5" s="7" t="s">
        <v>4</v>
      </c>
      <c r="AJ5" s="7" t="s">
        <v>6</v>
      </c>
      <c r="AK5" s="5"/>
    </row>
    <row r="6" spans="1:38" s="9" customFormat="1" ht="12.75">
      <c r="A6" s="16" t="s">
        <v>96</v>
      </c>
      <c r="B6" s="17" t="s">
        <v>19</v>
      </c>
      <c r="C6" s="17" t="s">
        <v>20</v>
      </c>
      <c r="D6" s="17" t="s">
        <v>99</v>
      </c>
      <c r="E6" s="17" t="s">
        <v>100</v>
      </c>
      <c r="F6" s="17" t="s">
        <v>101</v>
      </c>
      <c r="G6" s="17" t="s">
        <v>102</v>
      </c>
      <c r="H6" s="17" t="s">
        <v>103</v>
      </c>
      <c r="I6" s="17" t="s">
        <v>104</v>
      </c>
      <c r="J6" s="17" t="s">
        <v>105</v>
      </c>
      <c r="K6" s="17" t="s">
        <v>106</v>
      </c>
      <c r="L6" s="17" t="s">
        <v>107</v>
      </c>
      <c r="M6" s="17" t="s">
        <v>108</v>
      </c>
      <c r="N6" s="17" t="s">
        <v>109</v>
      </c>
      <c r="O6" s="17" t="s">
        <v>110</v>
      </c>
      <c r="P6" s="17" t="s">
        <v>111</v>
      </c>
      <c r="Q6" s="17" t="s">
        <v>112</v>
      </c>
      <c r="R6" s="17" t="s">
        <v>113</v>
      </c>
      <c r="S6" s="17" t="s">
        <v>114</v>
      </c>
      <c r="T6" s="17" t="s">
        <v>115</v>
      </c>
      <c r="U6" s="17" t="s">
        <v>116</v>
      </c>
      <c r="V6" s="17" t="s">
        <v>117</v>
      </c>
      <c r="W6" s="17" t="s">
        <v>118</v>
      </c>
      <c r="X6" s="17" t="s">
        <v>119</v>
      </c>
      <c r="Y6" s="17" t="s">
        <v>120</v>
      </c>
      <c r="Z6" s="17" t="s">
        <v>121</v>
      </c>
      <c r="AA6" s="17" t="s">
        <v>122</v>
      </c>
      <c r="AB6" s="17" t="s">
        <v>123</v>
      </c>
      <c r="AC6" s="17" t="s">
        <v>135</v>
      </c>
      <c r="AD6" s="17" t="s">
        <v>142</v>
      </c>
      <c r="AE6" s="17" t="s">
        <v>194</v>
      </c>
      <c r="AF6" s="17">
        <v>2018</v>
      </c>
      <c r="AG6" s="17">
        <v>2019</v>
      </c>
      <c r="AH6" s="17">
        <v>2020</v>
      </c>
      <c r="AI6" s="17">
        <v>2021</v>
      </c>
      <c r="AJ6" s="17">
        <v>2022</v>
      </c>
      <c r="AK6" s="17">
        <v>2023</v>
      </c>
      <c r="AL6" s="16" t="s">
        <v>15</v>
      </c>
    </row>
    <row r="7" spans="1:38" s="10" customFormat="1" ht="12.75">
      <c r="A7" s="18"/>
      <c r="B7" s="18"/>
      <c r="C7" s="18"/>
      <c r="D7" s="18">
        <v>91</v>
      </c>
      <c r="E7" s="18">
        <v>92</v>
      </c>
      <c r="F7" s="18">
        <v>93</v>
      </c>
      <c r="G7" s="18">
        <v>94</v>
      </c>
      <c r="H7" s="18">
        <v>95</v>
      </c>
      <c r="I7" s="18">
        <v>96</v>
      </c>
      <c r="J7" s="18">
        <v>97</v>
      </c>
      <c r="K7" s="18">
        <v>98</v>
      </c>
      <c r="L7" s="18">
        <v>99</v>
      </c>
      <c r="M7" s="18">
        <v>2000</v>
      </c>
      <c r="N7" s="19" t="s">
        <v>124</v>
      </c>
      <c r="O7" s="19" t="s">
        <v>125</v>
      </c>
      <c r="P7" s="19" t="s">
        <v>126</v>
      </c>
      <c r="Q7" s="19" t="s">
        <v>127</v>
      </c>
      <c r="R7" s="19" t="s">
        <v>128</v>
      </c>
      <c r="S7" s="19" t="s">
        <v>129</v>
      </c>
      <c r="T7" s="19" t="s">
        <v>130</v>
      </c>
      <c r="U7" s="19" t="s">
        <v>131</v>
      </c>
      <c r="V7" s="19" t="s">
        <v>132</v>
      </c>
      <c r="W7" s="19" t="s">
        <v>13</v>
      </c>
      <c r="X7" s="19" t="s">
        <v>14</v>
      </c>
      <c r="Y7" s="18">
        <v>12</v>
      </c>
      <c r="Z7" s="18">
        <v>13</v>
      </c>
      <c r="AA7" s="18">
        <v>14</v>
      </c>
      <c r="AB7" s="18">
        <v>15</v>
      </c>
      <c r="AC7" s="18">
        <v>16</v>
      </c>
      <c r="AD7" s="18">
        <v>17</v>
      </c>
      <c r="AE7" s="18">
        <v>18</v>
      </c>
      <c r="AF7" s="18">
        <v>19</v>
      </c>
      <c r="AG7" s="18">
        <v>20</v>
      </c>
      <c r="AH7" s="18">
        <v>21</v>
      </c>
      <c r="AI7" s="18">
        <v>22</v>
      </c>
      <c r="AJ7" s="18">
        <v>23</v>
      </c>
      <c r="AK7" s="18">
        <v>24</v>
      </c>
      <c r="AL7" s="20"/>
    </row>
    <row r="8" spans="1:38" ht="12.75">
      <c r="A8" s="41" t="s">
        <v>5</v>
      </c>
      <c r="B8" s="12" t="s">
        <v>42</v>
      </c>
      <c r="C8" s="12" t="s">
        <v>43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v>15</v>
      </c>
      <c r="Y8" s="13"/>
      <c r="Z8" s="13">
        <v>1</v>
      </c>
      <c r="AA8" s="13">
        <v>33</v>
      </c>
      <c r="AB8" s="13">
        <v>27</v>
      </c>
      <c r="AC8" s="13">
        <v>35</v>
      </c>
      <c r="AD8" s="13">
        <v>8</v>
      </c>
      <c r="AE8" s="13"/>
      <c r="AF8" s="13"/>
      <c r="AG8" s="13"/>
      <c r="AH8" s="29"/>
      <c r="AI8" s="29">
        <v>1</v>
      </c>
      <c r="AJ8" s="45">
        <v>1</v>
      </c>
      <c r="AK8" s="34"/>
      <c r="AL8" s="15">
        <f aca="true" t="shared" si="0" ref="AL8:AL39">SUM(D8:AK8)</f>
        <v>121</v>
      </c>
    </row>
    <row r="9" spans="1:38" ht="12.75">
      <c r="A9" s="41" t="s">
        <v>11</v>
      </c>
      <c r="B9" s="12" t="s">
        <v>203</v>
      </c>
      <c r="C9" s="12" t="s">
        <v>37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>
        <v>23</v>
      </c>
      <c r="AH9" s="29">
        <v>2</v>
      </c>
      <c r="AI9" s="29">
        <v>4</v>
      </c>
      <c r="AJ9" s="45">
        <v>21</v>
      </c>
      <c r="AK9" s="34">
        <v>20</v>
      </c>
      <c r="AL9" s="15">
        <f t="shared" si="0"/>
        <v>70</v>
      </c>
    </row>
    <row r="10" spans="1:38" ht="12.75">
      <c r="A10" s="41" t="s">
        <v>8</v>
      </c>
      <c r="B10" s="12" t="s">
        <v>22</v>
      </c>
      <c r="C10" s="12" t="s">
        <v>23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26</v>
      </c>
      <c r="P10" s="13">
        <v>12</v>
      </c>
      <c r="Q10" s="13">
        <v>22</v>
      </c>
      <c r="R10" s="13">
        <v>9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9"/>
      <c r="AI10" s="29"/>
      <c r="AJ10" s="45"/>
      <c r="AK10" s="34"/>
      <c r="AL10" s="15">
        <f t="shared" si="0"/>
        <v>69</v>
      </c>
    </row>
    <row r="11" spans="1:38" ht="12.75">
      <c r="A11" s="41" t="s">
        <v>3</v>
      </c>
      <c r="B11" s="12" t="s">
        <v>136</v>
      </c>
      <c r="C11" s="12" t="s">
        <v>137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>
        <v>13</v>
      </c>
      <c r="AD11" s="13">
        <v>2</v>
      </c>
      <c r="AE11" s="13">
        <v>3</v>
      </c>
      <c r="AF11" s="13">
        <v>4</v>
      </c>
      <c r="AG11" s="13">
        <v>23</v>
      </c>
      <c r="AH11" s="29">
        <v>11</v>
      </c>
      <c r="AI11" s="29">
        <v>9</v>
      </c>
      <c r="AJ11" s="45">
        <v>2</v>
      </c>
      <c r="AK11" s="34"/>
      <c r="AL11" s="15">
        <f t="shared" si="0"/>
        <v>67</v>
      </c>
    </row>
    <row r="12" spans="1:38" ht="12.75">
      <c r="A12" s="41" t="s">
        <v>1</v>
      </c>
      <c r="B12" s="12" t="s">
        <v>41</v>
      </c>
      <c r="C12" s="12" t="s">
        <v>76</v>
      </c>
      <c r="D12" s="13"/>
      <c r="E12" s="13">
        <v>10</v>
      </c>
      <c r="F12" s="13">
        <v>9</v>
      </c>
      <c r="G12" s="13">
        <v>2</v>
      </c>
      <c r="H12" s="13">
        <v>6</v>
      </c>
      <c r="I12" s="13">
        <v>15</v>
      </c>
      <c r="J12" s="13">
        <v>7</v>
      </c>
      <c r="K12" s="13"/>
      <c r="L12" s="13"/>
      <c r="M12" s="13">
        <v>13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29"/>
      <c r="AI12" s="29"/>
      <c r="AJ12" s="45"/>
      <c r="AK12" s="34"/>
      <c r="AL12" s="15">
        <f t="shared" si="0"/>
        <v>62</v>
      </c>
    </row>
    <row r="13" spans="1:38" ht="12.75">
      <c r="A13" s="41" t="s">
        <v>1</v>
      </c>
      <c r="B13" s="12" t="s">
        <v>69</v>
      </c>
      <c r="C13" s="12" t="s">
        <v>70</v>
      </c>
      <c r="D13" s="13">
        <v>25</v>
      </c>
      <c r="E13" s="13">
        <v>10</v>
      </c>
      <c r="F13" s="13">
        <v>5</v>
      </c>
      <c r="G13" s="13">
        <v>5</v>
      </c>
      <c r="H13" s="13">
        <v>6</v>
      </c>
      <c r="I13" s="13">
        <v>11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29"/>
      <c r="AI13" s="29"/>
      <c r="AJ13" s="45"/>
      <c r="AK13" s="34"/>
      <c r="AL13" s="15">
        <f t="shared" si="0"/>
        <v>62</v>
      </c>
    </row>
    <row r="14" spans="1:38" ht="12.75">
      <c r="A14" s="41" t="s">
        <v>7</v>
      </c>
      <c r="B14" s="12" t="s">
        <v>38</v>
      </c>
      <c r="C14" s="12" t="s">
        <v>68</v>
      </c>
      <c r="D14" s="13">
        <v>16</v>
      </c>
      <c r="E14" s="13">
        <v>6</v>
      </c>
      <c r="F14" s="13">
        <v>9</v>
      </c>
      <c r="G14" s="13">
        <v>13</v>
      </c>
      <c r="H14" s="13">
        <v>13</v>
      </c>
      <c r="I14" s="13">
        <v>3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29"/>
      <c r="AI14" s="29"/>
      <c r="AJ14" s="45"/>
      <c r="AK14" s="34"/>
      <c r="AL14" s="15">
        <f t="shared" si="0"/>
        <v>60</v>
      </c>
    </row>
    <row r="15" spans="1:38" ht="12.75">
      <c r="A15" s="41" t="s">
        <v>9</v>
      </c>
      <c r="B15" s="12" t="s">
        <v>35</v>
      </c>
      <c r="C15" s="12" t="s">
        <v>34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v>7</v>
      </c>
      <c r="R15" s="13">
        <v>8</v>
      </c>
      <c r="S15" s="13">
        <v>9</v>
      </c>
      <c r="T15" s="13">
        <v>13</v>
      </c>
      <c r="U15" s="13">
        <v>5</v>
      </c>
      <c r="V15" s="13">
        <v>3</v>
      </c>
      <c r="W15" s="13">
        <v>4</v>
      </c>
      <c r="X15" s="13">
        <v>4</v>
      </c>
      <c r="Y15" s="13">
        <v>4</v>
      </c>
      <c r="Z15" s="13"/>
      <c r="AA15" s="13"/>
      <c r="AB15" s="13"/>
      <c r="AC15" s="13"/>
      <c r="AD15" s="13"/>
      <c r="AE15" s="13"/>
      <c r="AF15" s="13"/>
      <c r="AG15" s="13"/>
      <c r="AH15" s="29"/>
      <c r="AI15" s="29"/>
      <c r="AJ15" s="45"/>
      <c r="AK15" s="34"/>
      <c r="AL15" s="15">
        <f t="shared" si="0"/>
        <v>57</v>
      </c>
    </row>
    <row r="16" spans="1:38" ht="13.5" customHeight="1">
      <c r="A16" s="41" t="s">
        <v>10</v>
      </c>
      <c r="B16" s="12" t="s">
        <v>81</v>
      </c>
      <c r="C16" s="12" t="s">
        <v>80</v>
      </c>
      <c r="D16" s="13"/>
      <c r="E16" s="13"/>
      <c r="F16" s="13"/>
      <c r="G16" s="13">
        <v>5</v>
      </c>
      <c r="H16" s="13">
        <v>18</v>
      </c>
      <c r="I16" s="13">
        <v>4</v>
      </c>
      <c r="J16" s="13">
        <v>10</v>
      </c>
      <c r="K16" s="13">
        <v>17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29"/>
      <c r="AI16" s="29"/>
      <c r="AJ16" s="45"/>
      <c r="AK16" s="34"/>
      <c r="AL16" s="15">
        <f t="shared" si="0"/>
        <v>54</v>
      </c>
    </row>
    <row r="17" spans="1:38" ht="13.5" thickBot="1">
      <c r="A17" s="42" t="s">
        <v>2</v>
      </c>
      <c r="B17" s="40" t="s">
        <v>39</v>
      </c>
      <c r="C17" s="40" t="s">
        <v>40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2</v>
      </c>
      <c r="U17" s="23">
        <v>10</v>
      </c>
      <c r="V17" s="23">
        <v>7</v>
      </c>
      <c r="W17" s="23">
        <v>11</v>
      </c>
      <c r="X17" s="23">
        <v>6</v>
      </c>
      <c r="Y17" s="23">
        <v>4</v>
      </c>
      <c r="Z17" s="23">
        <v>4</v>
      </c>
      <c r="AA17" s="23"/>
      <c r="AB17" s="23">
        <v>2</v>
      </c>
      <c r="AC17" s="23"/>
      <c r="AD17" s="23"/>
      <c r="AE17" s="23"/>
      <c r="AF17" s="23">
        <v>3</v>
      </c>
      <c r="AG17" s="23"/>
      <c r="AH17" s="30">
        <v>1</v>
      </c>
      <c r="AI17" s="30"/>
      <c r="AJ17" s="46"/>
      <c r="AK17" s="35"/>
      <c r="AL17" s="39">
        <f t="shared" si="0"/>
        <v>50</v>
      </c>
    </row>
    <row r="18" spans="1:38" ht="12.75">
      <c r="A18" s="21" t="s">
        <v>4</v>
      </c>
      <c r="B18" s="28" t="s">
        <v>41</v>
      </c>
      <c r="C18" s="28" t="s">
        <v>30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7</v>
      </c>
      <c r="V18" s="21">
        <v>12</v>
      </c>
      <c r="W18" s="21">
        <v>7</v>
      </c>
      <c r="X18" s="21">
        <v>4</v>
      </c>
      <c r="Y18" s="21">
        <v>1</v>
      </c>
      <c r="Z18" s="21">
        <v>2</v>
      </c>
      <c r="AA18" s="21"/>
      <c r="AB18" s="21">
        <v>1</v>
      </c>
      <c r="AC18" s="21">
        <v>4</v>
      </c>
      <c r="AD18" s="21">
        <v>1</v>
      </c>
      <c r="AE18" s="21">
        <v>4</v>
      </c>
      <c r="AF18" s="21"/>
      <c r="AG18" s="21"/>
      <c r="AH18" s="31">
        <v>1</v>
      </c>
      <c r="AI18" s="31">
        <v>1</v>
      </c>
      <c r="AJ18" s="47">
        <v>2</v>
      </c>
      <c r="AK18" s="36">
        <v>2</v>
      </c>
      <c r="AL18" s="38">
        <f t="shared" si="0"/>
        <v>49</v>
      </c>
    </row>
    <row r="19" spans="1:38" ht="12.75">
      <c r="A19" s="13" t="s">
        <v>4</v>
      </c>
      <c r="B19" s="22" t="s">
        <v>192</v>
      </c>
      <c r="C19" s="22" t="s">
        <v>169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31"/>
      <c r="AI19" s="31">
        <v>14</v>
      </c>
      <c r="AJ19" s="47">
        <v>22</v>
      </c>
      <c r="AK19" s="36">
        <v>13</v>
      </c>
      <c r="AL19" s="15">
        <f t="shared" si="0"/>
        <v>49</v>
      </c>
    </row>
    <row r="20" spans="1:38" ht="12.75">
      <c r="A20" s="13" t="s">
        <v>12</v>
      </c>
      <c r="B20" s="11" t="s">
        <v>17</v>
      </c>
      <c r="C20" s="11" t="s">
        <v>26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>
        <v>28</v>
      </c>
      <c r="O20" s="13">
        <v>5</v>
      </c>
      <c r="P20" s="13"/>
      <c r="Q20" s="13"/>
      <c r="R20" s="13">
        <v>4</v>
      </c>
      <c r="S20" s="13">
        <v>4</v>
      </c>
      <c r="T20" s="13">
        <v>4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29"/>
      <c r="AI20" s="29"/>
      <c r="AJ20" s="45"/>
      <c r="AK20" s="34"/>
      <c r="AL20" s="15">
        <f t="shared" si="0"/>
        <v>45</v>
      </c>
    </row>
    <row r="21" spans="1:38" ht="12.75">
      <c r="A21" s="13" t="s">
        <v>195</v>
      </c>
      <c r="B21" s="22" t="s">
        <v>187</v>
      </c>
      <c r="C21" s="22" t="s">
        <v>200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v>5</v>
      </c>
      <c r="AG21" s="21">
        <v>12</v>
      </c>
      <c r="AH21" s="31"/>
      <c r="AI21" s="31">
        <v>7</v>
      </c>
      <c r="AJ21" s="47">
        <v>15</v>
      </c>
      <c r="AK21" s="36">
        <v>5</v>
      </c>
      <c r="AL21" s="15">
        <f t="shared" si="0"/>
        <v>44</v>
      </c>
    </row>
    <row r="22" spans="1:38" ht="12.75">
      <c r="A22" s="13" t="s">
        <v>0</v>
      </c>
      <c r="B22" s="11" t="s">
        <v>61</v>
      </c>
      <c r="C22" s="11" t="s">
        <v>62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>
        <v>11</v>
      </c>
      <c r="AB22" s="13">
        <v>10</v>
      </c>
      <c r="AC22" s="13">
        <v>7</v>
      </c>
      <c r="AD22" s="13">
        <v>4</v>
      </c>
      <c r="AE22" s="13">
        <v>5</v>
      </c>
      <c r="AF22" s="13"/>
      <c r="AG22" s="13"/>
      <c r="AH22" s="29"/>
      <c r="AI22" s="29"/>
      <c r="AJ22" s="45"/>
      <c r="AK22" s="34">
        <v>4</v>
      </c>
      <c r="AL22" s="15">
        <f t="shared" si="0"/>
        <v>41</v>
      </c>
    </row>
    <row r="23" spans="1:38" ht="12.75">
      <c r="A23" s="13" t="s">
        <v>226</v>
      </c>
      <c r="B23" s="11" t="s">
        <v>24</v>
      </c>
      <c r="C23" s="11" t="s">
        <v>25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>
        <v>28</v>
      </c>
      <c r="O23" s="13">
        <v>5</v>
      </c>
      <c r="P23" s="13">
        <v>3</v>
      </c>
      <c r="Q23" s="13">
        <v>4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29"/>
      <c r="AI23" s="29"/>
      <c r="AJ23" s="45"/>
      <c r="AK23" s="34"/>
      <c r="AL23" s="15">
        <f t="shared" si="0"/>
        <v>40</v>
      </c>
    </row>
    <row r="24" spans="1:38" ht="12.75">
      <c r="A24" s="13" t="s">
        <v>227</v>
      </c>
      <c r="B24" s="11" t="s">
        <v>47</v>
      </c>
      <c r="C24" s="11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>
        <v>6</v>
      </c>
      <c r="Y24" s="13">
        <v>12</v>
      </c>
      <c r="Z24" s="13">
        <v>18</v>
      </c>
      <c r="AA24" s="13"/>
      <c r="AB24" s="13"/>
      <c r="AC24" s="13"/>
      <c r="AD24" s="13"/>
      <c r="AE24" s="13"/>
      <c r="AF24" s="13"/>
      <c r="AG24" s="13"/>
      <c r="AH24" s="29"/>
      <c r="AI24" s="29"/>
      <c r="AJ24" s="45"/>
      <c r="AK24" s="34"/>
      <c r="AL24" s="15">
        <f t="shared" si="0"/>
        <v>36</v>
      </c>
    </row>
    <row r="25" spans="1:38" ht="12.75">
      <c r="A25" s="13" t="s">
        <v>205</v>
      </c>
      <c r="B25" s="26" t="s">
        <v>133</v>
      </c>
      <c r="C25" s="26" t="s">
        <v>134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>
        <v>4</v>
      </c>
      <c r="AB25" s="25">
        <v>5</v>
      </c>
      <c r="AC25" s="25">
        <v>1</v>
      </c>
      <c r="AD25" s="25">
        <v>3</v>
      </c>
      <c r="AE25" s="25">
        <v>9</v>
      </c>
      <c r="AF25" s="25"/>
      <c r="AG25" s="25"/>
      <c r="AH25" s="32"/>
      <c r="AI25" s="32">
        <v>1</v>
      </c>
      <c r="AJ25" s="48">
        <v>4</v>
      </c>
      <c r="AK25" s="37">
        <v>3</v>
      </c>
      <c r="AL25" s="15">
        <f t="shared" si="0"/>
        <v>30</v>
      </c>
    </row>
    <row r="26" spans="1:38" ht="12.75">
      <c r="A26" s="13" t="s">
        <v>97</v>
      </c>
      <c r="B26" s="11" t="s">
        <v>197</v>
      </c>
      <c r="C26" s="11" t="s">
        <v>198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>
        <v>15</v>
      </c>
      <c r="AF26" s="13">
        <v>14</v>
      </c>
      <c r="AG26" s="13"/>
      <c r="AH26" s="29"/>
      <c r="AI26" s="29"/>
      <c r="AJ26" s="45"/>
      <c r="AK26" s="34"/>
      <c r="AL26" s="15">
        <f t="shared" si="0"/>
        <v>29</v>
      </c>
    </row>
    <row r="27" spans="1:38" ht="12.75">
      <c r="A27" s="13" t="s">
        <v>97</v>
      </c>
      <c r="B27" s="11" t="s">
        <v>93</v>
      </c>
      <c r="C27" s="11" t="s">
        <v>78</v>
      </c>
      <c r="D27" s="13"/>
      <c r="E27" s="13"/>
      <c r="F27" s="13"/>
      <c r="G27" s="13"/>
      <c r="H27" s="13"/>
      <c r="I27" s="13"/>
      <c r="J27" s="13"/>
      <c r="K27" s="13"/>
      <c r="L27" s="13">
        <v>8</v>
      </c>
      <c r="M27" s="13">
        <v>16</v>
      </c>
      <c r="N27" s="13">
        <v>5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29"/>
      <c r="AI27" s="29"/>
      <c r="AJ27" s="45"/>
      <c r="AK27" s="34"/>
      <c r="AL27" s="15">
        <f t="shared" si="0"/>
        <v>29</v>
      </c>
    </row>
    <row r="28" spans="1:38" ht="12.75">
      <c r="A28" s="13" t="s">
        <v>97</v>
      </c>
      <c r="B28" s="14" t="s">
        <v>74</v>
      </c>
      <c r="C28" s="14" t="s">
        <v>75</v>
      </c>
      <c r="D28" s="13">
        <v>9</v>
      </c>
      <c r="E28" s="13">
        <v>3</v>
      </c>
      <c r="F28" s="13">
        <v>3</v>
      </c>
      <c r="G28" s="13">
        <v>3</v>
      </c>
      <c r="H28" s="13">
        <v>11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29"/>
      <c r="AI28" s="29"/>
      <c r="AJ28" s="45"/>
      <c r="AK28" s="34"/>
      <c r="AL28" s="15">
        <f t="shared" si="0"/>
        <v>29</v>
      </c>
    </row>
    <row r="29" spans="1:38" ht="12.75">
      <c r="A29" s="13" t="s">
        <v>215</v>
      </c>
      <c r="B29" s="11" t="s">
        <v>138</v>
      </c>
      <c r="C29" s="11" t="s">
        <v>75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>
        <v>20</v>
      </c>
      <c r="AD29" s="13">
        <v>7</v>
      </c>
      <c r="AE29" s="13"/>
      <c r="AF29" s="13"/>
      <c r="AG29" s="13"/>
      <c r="AH29" s="29"/>
      <c r="AI29" s="29"/>
      <c r="AJ29" s="45"/>
      <c r="AK29" s="34"/>
      <c r="AL29" s="15">
        <f t="shared" si="0"/>
        <v>27</v>
      </c>
    </row>
    <row r="30" spans="1:38" ht="12.75">
      <c r="A30" s="13" t="s">
        <v>228</v>
      </c>
      <c r="B30" s="11" t="s">
        <v>59</v>
      </c>
      <c r="C30" s="11" t="s">
        <v>60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>
        <v>9</v>
      </c>
      <c r="AB30" s="13">
        <v>15</v>
      </c>
      <c r="AC30" s="13">
        <v>2</v>
      </c>
      <c r="AD30" s="13"/>
      <c r="AE30" s="13"/>
      <c r="AF30" s="13"/>
      <c r="AG30" s="13"/>
      <c r="AH30" s="29"/>
      <c r="AI30" s="29"/>
      <c r="AJ30" s="45"/>
      <c r="AK30" s="34"/>
      <c r="AL30" s="15">
        <f t="shared" si="0"/>
        <v>26</v>
      </c>
    </row>
    <row r="31" spans="1:38" ht="12.75">
      <c r="A31" s="13" t="s">
        <v>216</v>
      </c>
      <c r="B31" s="11" t="s">
        <v>91</v>
      </c>
      <c r="C31" s="11" t="s">
        <v>92</v>
      </c>
      <c r="D31" s="13"/>
      <c r="E31" s="13"/>
      <c r="F31" s="13"/>
      <c r="G31" s="13"/>
      <c r="H31" s="13"/>
      <c r="I31" s="13"/>
      <c r="J31" s="13"/>
      <c r="K31" s="13"/>
      <c r="L31" s="13">
        <v>12</v>
      </c>
      <c r="M31" s="13">
        <v>3</v>
      </c>
      <c r="N31" s="13">
        <v>9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29"/>
      <c r="AI31" s="29"/>
      <c r="AJ31" s="45"/>
      <c r="AK31" s="34"/>
      <c r="AL31" s="15">
        <f t="shared" si="0"/>
        <v>24</v>
      </c>
    </row>
    <row r="32" spans="1:38" ht="12.75">
      <c r="A32" s="13" t="s">
        <v>229</v>
      </c>
      <c r="B32" s="11" t="s">
        <v>87</v>
      </c>
      <c r="C32" s="11" t="s">
        <v>88</v>
      </c>
      <c r="D32" s="13"/>
      <c r="E32" s="13"/>
      <c r="F32" s="13"/>
      <c r="G32" s="13"/>
      <c r="H32" s="13"/>
      <c r="I32" s="13"/>
      <c r="J32" s="13">
        <v>9</v>
      </c>
      <c r="K32" s="13">
        <v>13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29"/>
      <c r="AI32" s="29"/>
      <c r="AJ32" s="45"/>
      <c r="AK32" s="34"/>
      <c r="AL32" s="15">
        <f t="shared" si="0"/>
        <v>22</v>
      </c>
    </row>
    <row r="33" spans="1:38" ht="12.75">
      <c r="A33" s="13" t="s">
        <v>230</v>
      </c>
      <c r="B33" s="11" t="s">
        <v>18</v>
      </c>
      <c r="C33" s="11" t="s">
        <v>40</v>
      </c>
      <c r="D33" s="13"/>
      <c r="E33" s="13"/>
      <c r="F33" s="13"/>
      <c r="G33" s="13"/>
      <c r="H33" s="13"/>
      <c r="I33" s="13"/>
      <c r="J33" s="13">
        <v>5</v>
      </c>
      <c r="K33" s="13">
        <v>9</v>
      </c>
      <c r="L33" s="13">
        <v>7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29"/>
      <c r="AI33" s="29"/>
      <c r="AJ33" s="45"/>
      <c r="AK33" s="34"/>
      <c r="AL33" s="15">
        <f t="shared" si="0"/>
        <v>21</v>
      </c>
    </row>
    <row r="34" spans="1:38" ht="12.75">
      <c r="A34" s="13" t="s">
        <v>230</v>
      </c>
      <c r="B34" s="11" t="s">
        <v>42</v>
      </c>
      <c r="C34" s="11" t="s">
        <v>79</v>
      </c>
      <c r="D34" s="13"/>
      <c r="E34" s="13"/>
      <c r="F34" s="13"/>
      <c r="G34" s="13">
        <v>3</v>
      </c>
      <c r="H34" s="13">
        <v>2</v>
      </c>
      <c r="I34" s="13">
        <v>2</v>
      </c>
      <c r="J34" s="13">
        <v>7</v>
      </c>
      <c r="K34" s="13">
        <v>4</v>
      </c>
      <c r="L34" s="13">
        <v>3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29"/>
      <c r="AI34" s="29"/>
      <c r="AJ34" s="45"/>
      <c r="AK34" s="34"/>
      <c r="AL34" s="15">
        <f t="shared" si="0"/>
        <v>21</v>
      </c>
    </row>
    <row r="35" spans="1:38" ht="12.75">
      <c r="A35" s="13" t="s">
        <v>230</v>
      </c>
      <c r="B35" s="11" t="s">
        <v>49</v>
      </c>
      <c r="C35" s="11" t="s">
        <v>30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>
        <v>7</v>
      </c>
      <c r="Z35" s="13">
        <v>9</v>
      </c>
      <c r="AA35" s="13"/>
      <c r="AB35" s="13"/>
      <c r="AC35" s="13"/>
      <c r="AD35" s="13"/>
      <c r="AE35" s="13"/>
      <c r="AF35" s="13"/>
      <c r="AG35" s="13">
        <v>5</v>
      </c>
      <c r="AH35" s="29"/>
      <c r="AI35" s="29"/>
      <c r="AJ35" s="45"/>
      <c r="AK35" s="34"/>
      <c r="AL35" s="15">
        <f t="shared" si="0"/>
        <v>21</v>
      </c>
    </row>
    <row r="36" spans="1:38" ht="12.75">
      <c r="A36" s="13" t="s">
        <v>217</v>
      </c>
      <c r="B36" s="11" t="s">
        <v>39</v>
      </c>
      <c r="C36" s="11" t="s">
        <v>145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>
        <v>1</v>
      </c>
      <c r="AD36" s="13">
        <v>2</v>
      </c>
      <c r="AE36" s="13">
        <v>2</v>
      </c>
      <c r="AF36" s="13">
        <v>7</v>
      </c>
      <c r="AG36" s="13">
        <v>5</v>
      </c>
      <c r="AH36" s="29"/>
      <c r="AI36" s="29">
        <v>2</v>
      </c>
      <c r="AJ36" s="45"/>
      <c r="AK36" s="34">
        <v>1</v>
      </c>
      <c r="AL36" s="15">
        <f t="shared" si="0"/>
        <v>20</v>
      </c>
    </row>
    <row r="37" spans="1:38" ht="12.75">
      <c r="A37" s="13" t="s">
        <v>231</v>
      </c>
      <c r="B37" s="11" t="s">
        <v>89</v>
      </c>
      <c r="C37" s="11" t="s">
        <v>90</v>
      </c>
      <c r="D37" s="13"/>
      <c r="E37" s="13"/>
      <c r="F37" s="13"/>
      <c r="G37" s="13"/>
      <c r="H37" s="13"/>
      <c r="I37" s="13"/>
      <c r="J37" s="13"/>
      <c r="K37" s="13">
        <v>8</v>
      </c>
      <c r="L37" s="13">
        <v>11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29"/>
      <c r="AI37" s="29"/>
      <c r="AJ37" s="45"/>
      <c r="AK37" s="34"/>
      <c r="AL37" s="15">
        <f t="shared" si="0"/>
        <v>19</v>
      </c>
    </row>
    <row r="38" spans="1:38" ht="12.75">
      <c r="A38" s="13" t="s">
        <v>206</v>
      </c>
      <c r="B38" s="22" t="s">
        <v>41</v>
      </c>
      <c r="C38" s="22" t="s">
        <v>48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v>7</v>
      </c>
      <c r="Z38" s="21">
        <v>2</v>
      </c>
      <c r="AA38" s="21">
        <v>3</v>
      </c>
      <c r="AB38" s="21"/>
      <c r="AC38" s="21">
        <v>2</v>
      </c>
      <c r="AD38" s="21">
        <v>1</v>
      </c>
      <c r="AE38" s="21">
        <v>1</v>
      </c>
      <c r="AF38" s="21"/>
      <c r="AG38" s="21">
        <v>1</v>
      </c>
      <c r="AH38" s="31">
        <v>1</v>
      </c>
      <c r="AI38" s="31"/>
      <c r="AJ38" s="47"/>
      <c r="AK38" s="36"/>
      <c r="AL38" s="15">
        <f t="shared" si="0"/>
        <v>18</v>
      </c>
    </row>
    <row r="39" spans="1:38" ht="12.75">
      <c r="A39" s="13" t="s">
        <v>207</v>
      </c>
      <c r="B39" s="11" t="s">
        <v>71</v>
      </c>
      <c r="C39" s="11" t="s">
        <v>72</v>
      </c>
      <c r="D39" s="13">
        <v>16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29"/>
      <c r="AI39" s="29"/>
      <c r="AJ39" s="45"/>
      <c r="AK39" s="34"/>
      <c r="AL39" s="15">
        <f t="shared" si="0"/>
        <v>16</v>
      </c>
    </row>
    <row r="40" spans="1:38" ht="12.75">
      <c r="A40" s="13" t="s">
        <v>207</v>
      </c>
      <c r="B40" s="11" t="s">
        <v>154</v>
      </c>
      <c r="C40" s="11" t="s">
        <v>155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>
        <v>1</v>
      </c>
      <c r="Z40" s="13">
        <v>1</v>
      </c>
      <c r="AA40" s="13"/>
      <c r="AB40" s="13">
        <v>1</v>
      </c>
      <c r="AC40" s="13"/>
      <c r="AD40" s="13"/>
      <c r="AE40" s="13">
        <v>3</v>
      </c>
      <c r="AF40" s="13">
        <v>1</v>
      </c>
      <c r="AG40" s="13">
        <v>4</v>
      </c>
      <c r="AH40" s="29"/>
      <c r="AI40" s="29"/>
      <c r="AJ40" s="45">
        <v>5</v>
      </c>
      <c r="AK40" s="34"/>
      <c r="AL40" s="15">
        <f aca="true" t="shared" si="1" ref="AL40:AL71">SUM(D40:AK40)</f>
        <v>16</v>
      </c>
    </row>
    <row r="41" spans="1:38" ht="12.75">
      <c r="A41" s="13" t="s">
        <v>232</v>
      </c>
      <c r="B41" s="11" t="s">
        <v>27</v>
      </c>
      <c r="C41" s="11" t="s">
        <v>28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v>4</v>
      </c>
      <c r="P41" s="13">
        <v>7</v>
      </c>
      <c r="Q41" s="13">
        <v>1</v>
      </c>
      <c r="R41" s="13"/>
      <c r="S41" s="13"/>
      <c r="T41" s="13"/>
      <c r="U41" s="13"/>
      <c r="V41" s="13"/>
      <c r="W41" s="13">
        <v>3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29"/>
      <c r="AI41" s="29"/>
      <c r="AJ41" s="45"/>
      <c r="AK41" s="34"/>
      <c r="AL41" s="15">
        <f t="shared" si="1"/>
        <v>15</v>
      </c>
    </row>
    <row r="42" spans="1:38" ht="12.75">
      <c r="A42" s="13" t="s">
        <v>233</v>
      </c>
      <c r="B42" s="11" t="s">
        <v>29</v>
      </c>
      <c r="C42" s="11" t="s">
        <v>30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v>6</v>
      </c>
      <c r="Q42" s="13"/>
      <c r="R42" s="13"/>
      <c r="S42" s="13">
        <v>5</v>
      </c>
      <c r="T42" s="13">
        <v>2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29"/>
      <c r="AI42" s="29"/>
      <c r="AJ42" s="45"/>
      <c r="AK42" s="34"/>
      <c r="AL42" s="15">
        <f t="shared" si="1"/>
        <v>13</v>
      </c>
    </row>
    <row r="43" spans="1:38" ht="12.75">
      <c r="A43" s="13" t="s">
        <v>233</v>
      </c>
      <c r="B43" s="11" t="s">
        <v>73</v>
      </c>
      <c r="C43" s="11" t="s">
        <v>68</v>
      </c>
      <c r="D43" s="13">
        <v>7</v>
      </c>
      <c r="E43" s="13">
        <v>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29"/>
      <c r="AI43" s="29"/>
      <c r="AJ43" s="45"/>
      <c r="AK43" s="34"/>
      <c r="AL43" s="15">
        <f t="shared" si="1"/>
        <v>13</v>
      </c>
    </row>
    <row r="44" spans="1:38" ht="12.75">
      <c r="A44" s="13" t="s">
        <v>233</v>
      </c>
      <c r="B44" s="11" t="s">
        <v>139</v>
      </c>
      <c r="C44" s="11" t="s">
        <v>140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>
        <v>13</v>
      </c>
      <c r="AD44" s="13"/>
      <c r="AE44" s="13"/>
      <c r="AF44" s="13"/>
      <c r="AG44" s="13"/>
      <c r="AH44" s="29"/>
      <c r="AI44" s="29"/>
      <c r="AJ44" s="45"/>
      <c r="AK44" s="34"/>
      <c r="AL44" s="15">
        <f t="shared" si="1"/>
        <v>13</v>
      </c>
    </row>
    <row r="45" spans="1:38" ht="12.75">
      <c r="A45" s="13" t="s">
        <v>234</v>
      </c>
      <c r="B45" s="11" t="s">
        <v>213</v>
      </c>
      <c r="C45" s="11" t="s">
        <v>214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v>1</v>
      </c>
      <c r="AH45" s="29">
        <v>1</v>
      </c>
      <c r="AI45" s="29">
        <v>10</v>
      </c>
      <c r="AJ45" s="45"/>
      <c r="AK45" s="34"/>
      <c r="AL45" s="15">
        <f t="shared" si="1"/>
        <v>12</v>
      </c>
    </row>
    <row r="46" spans="1:38" ht="12.75">
      <c r="A46" s="13" t="s">
        <v>234</v>
      </c>
      <c r="B46" s="11" t="s">
        <v>57</v>
      </c>
      <c r="C46" s="11" t="s">
        <v>26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>
        <v>5</v>
      </c>
      <c r="AA46" s="13">
        <v>3</v>
      </c>
      <c r="AB46" s="13">
        <v>4</v>
      </c>
      <c r="AC46" s="13"/>
      <c r="AD46" s="13"/>
      <c r="AE46" s="13"/>
      <c r="AF46" s="13"/>
      <c r="AG46" s="13"/>
      <c r="AH46" s="29"/>
      <c r="AI46" s="29"/>
      <c r="AJ46" s="45"/>
      <c r="AK46" s="34"/>
      <c r="AL46" s="15">
        <f t="shared" si="1"/>
        <v>12</v>
      </c>
    </row>
    <row r="47" spans="1:38" ht="12.75">
      <c r="A47" s="13" t="s">
        <v>234</v>
      </c>
      <c r="B47" s="11" t="s">
        <v>161</v>
      </c>
      <c r="C47" s="11" t="s">
        <v>55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>
        <v>4</v>
      </c>
      <c r="Y47" s="13"/>
      <c r="Z47" s="13">
        <v>1</v>
      </c>
      <c r="AA47" s="13"/>
      <c r="AB47" s="13"/>
      <c r="AC47" s="13"/>
      <c r="AD47" s="13"/>
      <c r="AE47" s="13"/>
      <c r="AF47" s="13">
        <v>1</v>
      </c>
      <c r="AG47" s="13">
        <v>4</v>
      </c>
      <c r="AH47" s="29">
        <v>2</v>
      </c>
      <c r="AI47" s="29"/>
      <c r="AJ47" s="45"/>
      <c r="AK47" s="34"/>
      <c r="AL47" s="15">
        <f t="shared" si="1"/>
        <v>12</v>
      </c>
    </row>
    <row r="48" spans="1:38" ht="12.75">
      <c r="A48" s="13" t="s">
        <v>234</v>
      </c>
      <c r="B48" s="11" t="s">
        <v>31</v>
      </c>
      <c r="C48" s="11" t="s">
        <v>32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12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29"/>
      <c r="AI48" s="29"/>
      <c r="AJ48" s="45"/>
      <c r="AK48" s="34"/>
      <c r="AL48" s="15">
        <f t="shared" si="1"/>
        <v>12</v>
      </c>
    </row>
    <row r="49" spans="1:38" ht="12.75">
      <c r="A49" s="13" t="s">
        <v>234</v>
      </c>
      <c r="B49" s="22" t="s">
        <v>38</v>
      </c>
      <c r="C49" s="22" t="s">
        <v>37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>
        <v>2</v>
      </c>
      <c r="T49" s="21">
        <v>7</v>
      </c>
      <c r="U49" s="21"/>
      <c r="V49" s="21"/>
      <c r="W49" s="21"/>
      <c r="X49" s="21">
        <v>3</v>
      </c>
      <c r="Y49" s="21"/>
      <c r="Z49" s="21"/>
      <c r="AA49" s="21"/>
      <c r="AB49" s="21"/>
      <c r="AC49" s="21"/>
      <c r="AD49" s="21"/>
      <c r="AE49" s="21"/>
      <c r="AF49" s="21"/>
      <c r="AG49" s="21"/>
      <c r="AH49" s="31"/>
      <c r="AI49" s="31"/>
      <c r="AJ49" s="47"/>
      <c r="AK49" s="36"/>
      <c r="AL49" s="15">
        <f t="shared" si="1"/>
        <v>12</v>
      </c>
    </row>
    <row r="50" spans="1:38" ht="12.75">
      <c r="A50" s="13" t="s">
        <v>234</v>
      </c>
      <c r="B50" s="11" t="s">
        <v>44</v>
      </c>
      <c r="C50" s="11" t="s">
        <v>37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>
        <v>10</v>
      </c>
      <c r="Y50" s="13">
        <v>2</v>
      </c>
      <c r="Z50" s="13"/>
      <c r="AA50" s="13"/>
      <c r="AB50" s="13"/>
      <c r="AC50" s="13"/>
      <c r="AD50" s="13"/>
      <c r="AE50" s="13"/>
      <c r="AF50" s="13"/>
      <c r="AG50" s="13"/>
      <c r="AH50" s="29"/>
      <c r="AI50" s="29"/>
      <c r="AJ50" s="45"/>
      <c r="AK50" s="34"/>
      <c r="AL50" s="15">
        <f t="shared" si="1"/>
        <v>12</v>
      </c>
    </row>
    <row r="51" spans="1:38" ht="12.75">
      <c r="A51" s="13" t="s">
        <v>208</v>
      </c>
      <c r="B51" s="11" t="s">
        <v>52</v>
      </c>
      <c r="C51" s="11" t="s">
        <v>53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>
        <v>6</v>
      </c>
      <c r="W51" s="13">
        <v>4</v>
      </c>
      <c r="X51" s="13">
        <v>1</v>
      </c>
      <c r="Y51" s="13"/>
      <c r="Z51" s="13"/>
      <c r="AA51" s="13"/>
      <c r="AB51" s="13"/>
      <c r="AC51" s="13"/>
      <c r="AD51" s="13"/>
      <c r="AE51" s="13"/>
      <c r="AF51" s="13"/>
      <c r="AG51" s="13"/>
      <c r="AH51" s="29"/>
      <c r="AI51" s="29"/>
      <c r="AJ51" s="45"/>
      <c r="AK51" s="34"/>
      <c r="AL51" s="15">
        <f t="shared" si="1"/>
        <v>11</v>
      </c>
    </row>
    <row r="52" spans="1:38" ht="12.75">
      <c r="A52" s="13" t="s">
        <v>235</v>
      </c>
      <c r="B52" s="11" t="s">
        <v>156</v>
      </c>
      <c r="C52" s="11" t="s">
        <v>157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>
        <v>2</v>
      </c>
      <c r="Z52" s="13">
        <v>2</v>
      </c>
      <c r="AA52" s="13">
        <v>1</v>
      </c>
      <c r="AB52" s="13"/>
      <c r="AC52" s="13"/>
      <c r="AD52" s="13"/>
      <c r="AE52" s="13">
        <v>4</v>
      </c>
      <c r="AF52" s="13">
        <v>1</v>
      </c>
      <c r="AG52" s="13"/>
      <c r="AH52" s="29"/>
      <c r="AI52" s="29"/>
      <c r="AJ52" s="45"/>
      <c r="AK52" s="34"/>
      <c r="AL52" s="15">
        <f t="shared" si="1"/>
        <v>10</v>
      </c>
    </row>
    <row r="53" spans="1:38" ht="12.75">
      <c r="A53" s="13" t="s">
        <v>235</v>
      </c>
      <c r="B53" s="11" t="s">
        <v>144</v>
      </c>
      <c r="C53" s="11" t="s">
        <v>37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>
        <v>1</v>
      </c>
      <c r="AB53" s="13"/>
      <c r="AC53" s="13">
        <v>1</v>
      </c>
      <c r="AD53" s="13">
        <v>4</v>
      </c>
      <c r="AE53" s="13"/>
      <c r="AF53" s="13"/>
      <c r="AG53" s="13"/>
      <c r="AH53" s="29"/>
      <c r="AI53" s="29">
        <v>3</v>
      </c>
      <c r="AJ53" s="45">
        <v>1</v>
      </c>
      <c r="AK53" s="34"/>
      <c r="AL53" s="15">
        <f t="shared" si="1"/>
        <v>10</v>
      </c>
    </row>
    <row r="54" spans="1:38" ht="12.75">
      <c r="A54" s="13" t="s">
        <v>235</v>
      </c>
      <c r="B54" s="11" t="s">
        <v>149</v>
      </c>
      <c r="C54" s="11" t="s">
        <v>150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>
        <v>2</v>
      </c>
      <c r="AD54" s="13"/>
      <c r="AE54" s="13">
        <v>3</v>
      </c>
      <c r="AF54" s="13"/>
      <c r="AG54" s="13"/>
      <c r="AH54" s="29"/>
      <c r="AI54" s="29">
        <v>3</v>
      </c>
      <c r="AJ54" s="45">
        <v>2</v>
      </c>
      <c r="AK54" s="34"/>
      <c r="AL54" s="15">
        <f t="shared" si="1"/>
        <v>10</v>
      </c>
    </row>
    <row r="55" spans="1:38" ht="12.75">
      <c r="A55" s="13" t="s">
        <v>235</v>
      </c>
      <c r="B55" s="11" t="s">
        <v>63</v>
      </c>
      <c r="C55" s="11" t="s">
        <v>77</v>
      </c>
      <c r="D55" s="13"/>
      <c r="E55" s="13"/>
      <c r="F55" s="13"/>
      <c r="G55" s="13"/>
      <c r="H55" s="13"/>
      <c r="I55" s="13"/>
      <c r="J55" s="13"/>
      <c r="K55" s="13"/>
      <c r="L55" s="13"/>
      <c r="M55" s="13">
        <v>10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29"/>
      <c r="AI55" s="29"/>
      <c r="AJ55" s="45"/>
      <c r="AK55" s="34"/>
      <c r="AL55" s="15">
        <f t="shared" si="1"/>
        <v>10</v>
      </c>
    </row>
    <row r="56" spans="1:38" ht="12.75">
      <c r="A56" s="13" t="s">
        <v>209</v>
      </c>
      <c r="B56" s="11" t="s">
        <v>136</v>
      </c>
      <c r="C56" s="11" t="s">
        <v>146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>
        <v>3</v>
      </c>
      <c r="Y56" s="13">
        <v>1</v>
      </c>
      <c r="Z56" s="13">
        <v>3</v>
      </c>
      <c r="AA56" s="13">
        <v>1</v>
      </c>
      <c r="AB56" s="13"/>
      <c r="AC56" s="13">
        <v>1</v>
      </c>
      <c r="AD56" s="13"/>
      <c r="AE56" s="13"/>
      <c r="AF56" s="13"/>
      <c r="AG56" s="13"/>
      <c r="AH56" s="29"/>
      <c r="AI56" s="29"/>
      <c r="AJ56" s="45"/>
      <c r="AK56" s="34"/>
      <c r="AL56" s="15">
        <f t="shared" si="1"/>
        <v>9</v>
      </c>
    </row>
    <row r="57" spans="1:38" ht="12.75">
      <c r="A57" s="13" t="s">
        <v>210</v>
      </c>
      <c r="B57" s="11" t="s">
        <v>45</v>
      </c>
      <c r="C57" s="11" t="s">
        <v>46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>
        <v>6</v>
      </c>
      <c r="Y57" s="13">
        <v>2</v>
      </c>
      <c r="Z57" s="13"/>
      <c r="AA57" s="13"/>
      <c r="AB57" s="13"/>
      <c r="AC57" s="13"/>
      <c r="AD57" s="13"/>
      <c r="AE57" s="13"/>
      <c r="AF57" s="13"/>
      <c r="AG57" s="13"/>
      <c r="AH57" s="29"/>
      <c r="AI57" s="29"/>
      <c r="AJ57" s="45"/>
      <c r="AK57" s="34"/>
      <c r="AL57" s="15">
        <f t="shared" si="1"/>
        <v>8</v>
      </c>
    </row>
    <row r="58" spans="1:38" ht="12.75">
      <c r="A58" s="13" t="s">
        <v>210</v>
      </c>
      <c r="B58" s="11" t="s">
        <v>63</v>
      </c>
      <c r="C58" s="11" t="s">
        <v>64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>
        <v>7</v>
      </c>
      <c r="AB58" s="13"/>
      <c r="AC58" s="13"/>
      <c r="AD58" s="13">
        <v>1</v>
      </c>
      <c r="AE58" s="13"/>
      <c r="AF58" s="13"/>
      <c r="AG58" s="13"/>
      <c r="AH58" s="29"/>
      <c r="AI58" s="29"/>
      <c r="AJ58" s="45"/>
      <c r="AK58" s="34"/>
      <c r="AL58" s="15">
        <f t="shared" si="1"/>
        <v>8</v>
      </c>
    </row>
    <row r="59" spans="1:38" ht="12.75">
      <c r="A59" s="13" t="s">
        <v>210</v>
      </c>
      <c r="B59" s="11" t="s">
        <v>63</v>
      </c>
      <c r="C59" s="11" t="s">
        <v>185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29"/>
      <c r="AI59" s="29"/>
      <c r="AJ59" s="45">
        <v>3</v>
      </c>
      <c r="AK59" s="34">
        <v>5</v>
      </c>
      <c r="AL59" s="15">
        <f t="shared" si="1"/>
        <v>8</v>
      </c>
    </row>
    <row r="60" spans="1:38" ht="12.75">
      <c r="A60" s="13" t="s">
        <v>210</v>
      </c>
      <c r="B60" s="11" t="s">
        <v>94</v>
      </c>
      <c r="C60" s="11" t="s">
        <v>75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>
        <v>8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29"/>
      <c r="AI60" s="29"/>
      <c r="AJ60" s="45"/>
      <c r="AK60" s="34"/>
      <c r="AL60" s="15">
        <f t="shared" si="1"/>
        <v>8</v>
      </c>
    </row>
    <row r="61" spans="1:38" ht="12.75">
      <c r="A61" s="13" t="s">
        <v>236</v>
      </c>
      <c r="B61" s="11" t="s">
        <v>95</v>
      </c>
      <c r="C61" s="11" t="s">
        <v>78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>
        <v>6</v>
      </c>
      <c r="O61" s="13"/>
      <c r="P61" s="13"/>
      <c r="Q61" s="13"/>
      <c r="R61" s="13"/>
      <c r="S61" s="13"/>
      <c r="T61" s="13">
        <v>1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29"/>
      <c r="AI61" s="29"/>
      <c r="AJ61" s="45"/>
      <c r="AK61" s="34"/>
      <c r="AL61" s="15">
        <f t="shared" si="1"/>
        <v>7</v>
      </c>
    </row>
    <row r="62" spans="1:38" ht="12.75">
      <c r="A62" s="13" t="s">
        <v>237</v>
      </c>
      <c r="B62" s="11" t="s">
        <v>33</v>
      </c>
      <c r="C62" s="11" t="s">
        <v>34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>
        <v>1</v>
      </c>
      <c r="Q62" s="13">
        <v>5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29"/>
      <c r="AI62" s="29"/>
      <c r="AJ62" s="45"/>
      <c r="AK62" s="34"/>
      <c r="AL62" s="15">
        <f t="shared" si="1"/>
        <v>6</v>
      </c>
    </row>
    <row r="63" spans="1:38" ht="12.75">
      <c r="A63" s="13" t="s">
        <v>237</v>
      </c>
      <c r="B63" s="11" t="s">
        <v>50</v>
      </c>
      <c r="C63" s="11" t="s">
        <v>51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>
        <v>6</v>
      </c>
      <c r="Z63" s="13"/>
      <c r="AA63" s="13"/>
      <c r="AB63" s="13"/>
      <c r="AC63" s="13"/>
      <c r="AD63" s="13"/>
      <c r="AE63" s="13"/>
      <c r="AF63" s="13"/>
      <c r="AG63" s="13"/>
      <c r="AH63" s="29"/>
      <c r="AI63" s="29"/>
      <c r="AJ63" s="45"/>
      <c r="AK63" s="34"/>
      <c r="AL63" s="15">
        <f t="shared" si="1"/>
        <v>6</v>
      </c>
    </row>
    <row r="64" spans="1:38" ht="12.75">
      <c r="A64" s="13" t="s">
        <v>237</v>
      </c>
      <c r="B64" s="22" t="s">
        <v>41</v>
      </c>
      <c r="C64" s="22" t="s">
        <v>86</v>
      </c>
      <c r="D64" s="21"/>
      <c r="E64" s="21"/>
      <c r="F64" s="21"/>
      <c r="G64" s="21"/>
      <c r="H64" s="21"/>
      <c r="I64" s="21">
        <v>6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31"/>
      <c r="AI64" s="31"/>
      <c r="AJ64" s="47"/>
      <c r="AK64" s="36"/>
      <c r="AL64" s="15">
        <f t="shared" si="1"/>
        <v>6</v>
      </c>
    </row>
    <row r="65" spans="1:38" ht="12.75">
      <c r="A65" s="13" t="s">
        <v>237</v>
      </c>
      <c r="B65" s="11" t="s">
        <v>36</v>
      </c>
      <c r="C65" s="11" t="s">
        <v>37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>
        <v>6</v>
      </c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29"/>
      <c r="AI65" s="29"/>
      <c r="AJ65" s="45"/>
      <c r="AK65" s="34"/>
      <c r="AL65" s="15">
        <f t="shared" si="1"/>
        <v>6</v>
      </c>
    </row>
    <row r="66" spans="1:38" ht="12.75">
      <c r="A66" s="13" t="s">
        <v>237</v>
      </c>
      <c r="B66" s="11" t="s">
        <v>54</v>
      </c>
      <c r="C66" s="11" t="s">
        <v>55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>
        <v>6</v>
      </c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29"/>
      <c r="AI66" s="29"/>
      <c r="AJ66" s="45"/>
      <c r="AK66" s="34"/>
      <c r="AL66" s="15">
        <f t="shared" si="1"/>
        <v>6</v>
      </c>
    </row>
    <row r="67" spans="1:38" ht="12.75">
      <c r="A67" s="13" t="s">
        <v>238</v>
      </c>
      <c r="B67" s="11" t="s">
        <v>16</v>
      </c>
      <c r="C67" s="11" t="s">
        <v>56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>
        <v>3</v>
      </c>
      <c r="V67" s="13"/>
      <c r="W67" s="13">
        <v>2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29"/>
      <c r="AI67" s="29"/>
      <c r="AJ67" s="45"/>
      <c r="AK67" s="34"/>
      <c r="AL67" s="15">
        <f t="shared" si="1"/>
        <v>5</v>
      </c>
    </row>
    <row r="68" spans="1:38" ht="12.75">
      <c r="A68" s="13" t="s">
        <v>238</v>
      </c>
      <c r="B68" s="11" t="s">
        <v>58</v>
      </c>
      <c r="C68" s="11" t="s">
        <v>55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>
        <v>5</v>
      </c>
      <c r="AA68" s="13"/>
      <c r="AB68" s="13"/>
      <c r="AC68" s="13"/>
      <c r="AD68" s="13"/>
      <c r="AE68" s="13"/>
      <c r="AF68" s="13"/>
      <c r="AG68" s="13"/>
      <c r="AH68" s="29"/>
      <c r="AI68" s="29"/>
      <c r="AJ68" s="45"/>
      <c r="AK68" s="34"/>
      <c r="AL68" s="15">
        <f t="shared" si="1"/>
        <v>5</v>
      </c>
    </row>
    <row r="69" spans="1:38" ht="12.75">
      <c r="A69" s="13" t="s">
        <v>238</v>
      </c>
      <c r="B69" s="11" t="s">
        <v>175</v>
      </c>
      <c r="C69" s="11" t="s">
        <v>176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>
        <v>4</v>
      </c>
      <c r="T69" s="13">
        <v>1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29"/>
      <c r="AI69" s="29"/>
      <c r="AJ69" s="45"/>
      <c r="AK69" s="34"/>
      <c r="AL69" s="15">
        <f t="shared" si="1"/>
        <v>5</v>
      </c>
    </row>
    <row r="70" spans="1:38" ht="12.75">
      <c r="A70" s="13" t="s">
        <v>238</v>
      </c>
      <c r="B70" s="11" t="s">
        <v>147</v>
      </c>
      <c r="C70" s="11" t="s">
        <v>148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>
        <v>4</v>
      </c>
      <c r="AB70" s="13"/>
      <c r="AC70" s="13">
        <v>1</v>
      </c>
      <c r="AD70" s="13"/>
      <c r="AE70" s="13"/>
      <c r="AF70" s="13"/>
      <c r="AG70" s="13"/>
      <c r="AH70" s="29"/>
      <c r="AI70" s="29"/>
      <c r="AJ70" s="45"/>
      <c r="AK70" s="34"/>
      <c r="AL70" s="15">
        <f t="shared" si="1"/>
        <v>5</v>
      </c>
    </row>
    <row r="71" spans="1:38" ht="12.75">
      <c r="A71" s="13" t="s">
        <v>238</v>
      </c>
      <c r="B71" s="11" t="s">
        <v>158</v>
      </c>
      <c r="C71" s="11" t="s">
        <v>34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>
        <v>3</v>
      </c>
      <c r="AA71" s="13">
        <v>2</v>
      </c>
      <c r="AB71" s="13"/>
      <c r="AC71" s="13"/>
      <c r="AD71" s="13"/>
      <c r="AE71" s="13"/>
      <c r="AF71" s="13"/>
      <c r="AG71" s="13"/>
      <c r="AH71" s="29"/>
      <c r="AI71" s="29"/>
      <c r="AJ71" s="45"/>
      <c r="AK71" s="34"/>
      <c r="AL71" s="15">
        <f t="shared" si="1"/>
        <v>5</v>
      </c>
    </row>
    <row r="72" spans="1:38" ht="12.75">
      <c r="A72" s="13" t="s">
        <v>238</v>
      </c>
      <c r="B72" s="11" t="s">
        <v>77</v>
      </c>
      <c r="C72" s="11" t="s">
        <v>78</v>
      </c>
      <c r="D72" s="13"/>
      <c r="E72" s="13"/>
      <c r="F72" s="13">
        <v>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29"/>
      <c r="AI72" s="29"/>
      <c r="AJ72" s="45"/>
      <c r="AK72" s="34"/>
      <c r="AL72" s="15">
        <f aca="true" t="shared" si="2" ref="AL72:AL103">SUM(D72:AK72)</f>
        <v>5</v>
      </c>
    </row>
    <row r="73" spans="1:38" ht="12.75">
      <c r="A73" s="13" t="s">
        <v>211</v>
      </c>
      <c r="B73" s="11" t="s">
        <v>221</v>
      </c>
      <c r="C73" s="11" t="s">
        <v>222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29"/>
      <c r="AI73" s="29">
        <v>1</v>
      </c>
      <c r="AJ73" s="45">
        <v>2</v>
      </c>
      <c r="AK73" s="34">
        <v>1</v>
      </c>
      <c r="AL73" s="15">
        <f t="shared" si="2"/>
        <v>4</v>
      </c>
    </row>
    <row r="74" spans="1:38" ht="12.75">
      <c r="A74" s="13" t="s">
        <v>211</v>
      </c>
      <c r="B74" s="11" t="s">
        <v>63</v>
      </c>
      <c r="C74" s="11" t="s">
        <v>88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>
        <v>1</v>
      </c>
      <c r="P74" s="13">
        <v>1</v>
      </c>
      <c r="Q74" s="13">
        <v>2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29"/>
      <c r="AI74" s="29"/>
      <c r="AJ74" s="45"/>
      <c r="AK74" s="34"/>
      <c r="AL74" s="15">
        <f t="shared" si="2"/>
        <v>4</v>
      </c>
    </row>
    <row r="75" spans="1:38" ht="12.75">
      <c r="A75" s="13" t="s">
        <v>211</v>
      </c>
      <c r="B75" s="11" t="s">
        <v>61</v>
      </c>
      <c r="C75" s="11" t="s">
        <v>170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>
        <v>4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29"/>
      <c r="AI75" s="29"/>
      <c r="AJ75" s="45"/>
      <c r="AK75" s="34"/>
      <c r="AL75" s="15">
        <f t="shared" si="2"/>
        <v>4</v>
      </c>
    </row>
    <row r="76" spans="1:38" ht="12.75">
      <c r="A76" s="13" t="s">
        <v>211</v>
      </c>
      <c r="B76" s="11" t="s">
        <v>159</v>
      </c>
      <c r="C76" s="11" t="s">
        <v>160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>
        <v>4</v>
      </c>
      <c r="AB76" s="13"/>
      <c r="AC76" s="13"/>
      <c r="AD76" s="13"/>
      <c r="AE76" s="13"/>
      <c r="AF76" s="13"/>
      <c r="AG76" s="13"/>
      <c r="AH76" s="29"/>
      <c r="AI76" s="29"/>
      <c r="AJ76" s="45"/>
      <c r="AK76" s="34"/>
      <c r="AL76" s="15">
        <f t="shared" si="2"/>
        <v>4</v>
      </c>
    </row>
    <row r="77" spans="1:38" ht="12.75">
      <c r="A77" s="13" t="s">
        <v>211</v>
      </c>
      <c r="B77" s="11" t="s">
        <v>192</v>
      </c>
      <c r="C77" s="11" t="s">
        <v>224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29"/>
      <c r="AI77" s="29"/>
      <c r="AJ77" s="45">
        <v>2</v>
      </c>
      <c r="AK77" s="34">
        <v>2</v>
      </c>
      <c r="AL77" s="15">
        <f t="shared" si="2"/>
        <v>4</v>
      </c>
    </row>
    <row r="78" spans="1:38" ht="12.75">
      <c r="A78" s="13" t="s">
        <v>212</v>
      </c>
      <c r="B78" s="11" t="s">
        <v>151</v>
      </c>
      <c r="C78" s="11" t="s">
        <v>152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>
        <v>2</v>
      </c>
      <c r="AB78" s="13">
        <v>1</v>
      </c>
      <c r="AC78" s="13"/>
      <c r="AD78" s="13"/>
      <c r="AE78" s="13"/>
      <c r="AF78" s="13"/>
      <c r="AG78" s="13"/>
      <c r="AH78" s="29"/>
      <c r="AI78" s="29"/>
      <c r="AJ78" s="45"/>
      <c r="AK78" s="34"/>
      <c r="AL78" s="15">
        <f t="shared" si="2"/>
        <v>3</v>
      </c>
    </row>
    <row r="79" spans="1:38" ht="12.75">
      <c r="A79" s="13" t="s">
        <v>212</v>
      </c>
      <c r="B79" s="11" t="s">
        <v>162</v>
      </c>
      <c r="C79" s="11" t="s">
        <v>163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>
        <v>3</v>
      </c>
      <c r="Y79" s="13"/>
      <c r="Z79" s="13"/>
      <c r="AA79" s="13"/>
      <c r="AB79" s="13"/>
      <c r="AC79" s="13"/>
      <c r="AD79" s="13"/>
      <c r="AE79" s="13"/>
      <c r="AF79" s="13"/>
      <c r="AG79" s="13"/>
      <c r="AH79" s="29"/>
      <c r="AI79" s="29"/>
      <c r="AJ79" s="45"/>
      <c r="AK79" s="34"/>
      <c r="AL79" s="15">
        <f t="shared" si="2"/>
        <v>3</v>
      </c>
    </row>
    <row r="80" spans="1:38" ht="12.75">
      <c r="A80" s="13" t="s">
        <v>212</v>
      </c>
      <c r="B80" s="11" t="s">
        <v>63</v>
      </c>
      <c r="C80" s="11" t="s">
        <v>40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>
        <v>1</v>
      </c>
      <c r="Q80" s="13">
        <v>1</v>
      </c>
      <c r="R80" s="13">
        <v>1</v>
      </c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29"/>
      <c r="AI80" s="29"/>
      <c r="AJ80" s="45"/>
      <c r="AK80" s="34"/>
      <c r="AL80" s="15">
        <f t="shared" si="2"/>
        <v>3</v>
      </c>
    </row>
    <row r="81" spans="1:38" ht="12.75">
      <c r="A81" s="13" t="s">
        <v>212</v>
      </c>
      <c r="B81" s="11" t="s">
        <v>77</v>
      </c>
      <c r="C81" s="11" t="s">
        <v>163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>
        <v>1</v>
      </c>
      <c r="AF81" s="13">
        <v>2</v>
      </c>
      <c r="AG81" s="13"/>
      <c r="AH81" s="29"/>
      <c r="AI81" s="29"/>
      <c r="AJ81" s="45"/>
      <c r="AK81" s="34"/>
      <c r="AL81" s="15">
        <f t="shared" si="2"/>
        <v>3</v>
      </c>
    </row>
    <row r="82" spans="1:38" ht="12.75">
      <c r="A82" s="13" t="s">
        <v>212</v>
      </c>
      <c r="B82" s="11" t="s">
        <v>38</v>
      </c>
      <c r="C82" s="11" t="s">
        <v>180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29"/>
      <c r="AI82" s="29">
        <v>3</v>
      </c>
      <c r="AJ82" s="45"/>
      <c r="AK82" s="34"/>
      <c r="AL82" s="15">
        <f t="shared" si="2"/>
        <v>3</v>
      </c>
    </row>
    <row r="83" spans="1:38" ht="12.75">
      <c r="A83" s="13" t="s">
        <v>212</v>
      </c>
      <c r="B83" s="11" t="s">
        <v>94</v>
      </c>
      <c r="C83" s="11" t="s">
        <v>181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>
        <v>1</v>
      </c>
      <c r="P83" s="13"/>
      <c r="Q83" s="13"/>
      <c r="R83" s="13">
        <v>2</v>
      </c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29"/>
      <c r="AI83" s="29"/>
      <c r="AJ83" s="45"/>
      <c r="AK83" s="34"/>
      <c r="AL83" s="15">
        <f t="shared" si="2"/>
        <v>3</v>
      </c>
    </row>
    <row r="84" spans="1:38" ht="12.75">
      <c r="A84" s="13" t="s">
        <v>239</v>
      </c>
      <c r="B84" s="11" t="s">
        <v>27</v>
      </c>
      <c r="C84" s="11" t="s">
        <v>169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>
        <v>2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29"/>
      <c r="AI84" s="29"/>
      <c r="AJ84" s="45"/>
      <c r="AK84" s="34"/>
      <c r="AL84" s="15">
        <f t="shared" si="2"/>
        <v>2</v>
      </c>
    </row>
    <row r="85" spans="1:38" ht="12.75">
      <c r="A85" s="13" t="s">
        <v>239</v>
      </c>
      <c r="B85" s="11" t="s">
        <v>199</v>
      </c>
      <c r="C85" s="11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>
        <v>2</v>
      </c>
      <c r="AF85" s="13"/>
      <c r="AG85" s="13"/>
      <c r="AH85" s="29"/>
      <c r="AI85" s="29"/>
      <c r="AJ85" s="45"/>
      <c r="AK85" s="34"/>
      <c r="AL85" s="15">
        <f t="shared" si="2"/>
        <v>2</v>
      </c>
    </row>
    <row r="86" spans="1:38" ht="12.75">
      <c r="A86" s="13" t="s">
        <v>239</v>
      </c>
      <c r="B86" s="11" t="s">
        <v>173</v>
      </c>
      <c r="C86" s="11" t="s">
        <v>174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v>1</v>
      </c>
      <c r="S86" s="13"/>
      <c r="T86" s="13">
        <v>1</v>
      </c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29"/>
      <c r="AI86" s="29"/>
      <c r="AJ86" s="45"/>
      <c r="AK86" s="34"/>
      <c r="AL86" s="15">
        <f t="shared" si="2"/>
        <v>2</v>
      </c>
    </row>
    <row r="87" spans="1:38" ht="12.75">
      <c r="A87" s="13" t="s">
        <v>239</v>
      </c>
      <c r="B87" s="11" t="s">
        <v>220</v>
      </c>
      <c r="C87" s="11" t="s">
        <v>204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>
        <v>1</v>
      </c>
      <c r="AH87" s="29"/>
      <c r="AI87" s="29">
        <v>1</v>
      </c>
      <c r="AJ87" s="45"/>
      <c r="AK87" s="34"/>
      <c r="AL87" s="15">
        <f t="shared" si="2"/>
        <v>2</v>
      </c>
    </row>
    <row r="88" spans="1:38" ht="12.75">
      <c r="A88" s="13" t="s">
        <v>239</v>
      </c>
      <c r="B88" s="11" t="s">
        <v>183</v>
      </c>
      <c r="C88" s="11" t="s">
        <v>184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>
        <v>2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29"/>
      <c r="AI88" s="29"/>
      <c r="AJ88" s="45"/>
      <c r="AK88" s="34"/>
      <c r="AL88" s="15">
        <f t="shared" si="2"/>
        <v>2</v>
      </c>
    </row>
    <row r="89" spans="1:38" ht="12.75">
      <c r="A89" s="13" t="s">
        <v>239</v>
      </c>
      <c r="B89" s="11" t="s">
        <v>177</v>
      </c>
      <c r="C89" s="11" t="s">
        <v>178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>
        <v>2</v>
      </c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29"/>
      <c r="AI89" s="29"/>
      <c r="AJ89" s="45"/>
      <c r="AK89" s="34"/>
      <c r="AL89" s="15">
        <f t="shared" si="2"/>
        <v>2</v>
      </c>
    </row>
    <row r="90" spans="1:38" ht="12.75">
      <c r="A90" s="13" t="s">
        <v>239</v>
      </c>
      <c r="B90" s="11" t="s">
        <v>171</v>
      </c>
      <c r="C90" s="11" t="s">
        <v>75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>
        <v>2</v>
      </c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29"/>
      <c r="AI90" s="29"/>
      <c r="AJ90" s="45"/>
      <c r="AK90" s="34"/>
      <c r="AL90" s="15">
        <f t="shared" si="2"/>
        <v>2</v>
      </c>
    </row>
    <row r="91" spans="1:38" ht="12.75">
      <c r="A91" s="13" t="s">
        <v>239</v>
      </c>
      <c r="B91" s="11" t="s">
        <v>153</v>
      </c>
      <c r="C91" s="11" t="s">
        <v>150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>
        <v>2</v>
      </c>
      <c r="AA91" s="13"/>
      <c r="AB91" s="13"/>
      <c r="AC91" s="13"/>
      <c r="AD91" s="13"/>
      <c r="AE91" s="13"/>
      <c r="AF91" s="13"/>
      <c r="AG91" s="13"/>
      <c r="AH91" s="29"/>
      <c r="AI91" s="29"/>
      <c r="AJ91" s="45"/>
      <c r="AK91" s="34"/>
      <c r="AL91" s="15">
        <f t="shared" si="2"/>
        <v>2</v>
      </c>
    </row>
    <row r="92" spans="1:38" ht="12.75">
      <c r="A92" s="13" t="s">
        <v>239</v>
      </c>
      <c r="B92" s="11" t="s">
        <v>192</v>
      </c>
      <c r="C92" s="11" t="s">
        <v>34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>
        <v>2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29"/>
      <c r="AI92" s="29"/>
      <c r="AJ92" s="45"/>
      <c r="AK92" s="34"/>
      <c r="AL92" s="15">
        <f t="shared" si="2"/>
        <v>2</v>
      </c>
    </row>
    <row r="93" spans="1:38" ht="12.75">
      <c r="A93" s="13" t="s">
        <v>240</v>
      </c>
      <c r="B93" s="11" t="s">
        <v>168</v>
      </c>
      <c r="C93" s="11" t="s">
        <v>140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>
        <v>1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29"/>
      <c r="AI93" s="29"/>
      <c r="AJ93" s="45"/>
      <c r="AK93" s="34"/>
      <c r="AL93" s="15">
        <f t="shared" si="2"/>
        <v>1</v>
      </c>
    </row>
    <row r="94" spans="1:38" ht="12.75">
      <c r="A94" s="13" t="s">
        <v>240</v>
      </c>
      <c r="B94" s="11" t="s">
        <v>218</v>
      </c>
      <c r="C94" s="11" t="s">
        <v>219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29"/>
      <c r="AI94" s="29">
        <v>1</v>
      </c>
      <c r="AJ94" s="45"/>
      <c r="AK94" s="34"/>
      <c r="AL94" s="15">
        <f t="shared" si="2"/>
        <v>1</v>
      </c>
    </row>
    <row r="95" spans="1:38" ht="12.75">
      <c r="A95" s="13" t="s">
        <v>240</v>
      </c>
      <c r="B95" s="11" t="s">
        <v>133</v>
      </c>
      <c r="C95" s="11" t="s">
        <v>46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29"/>
      <c r="AI95" s="29">
        <v>1</v>
      </c>
      <c r="AJ95" s="45"/>
      <c r="AK95" s="34"/>
      <c r="AL95" s="15">
        <f t="shared" si="2"/>
        <v>1</v>
      </c>
    </row>
    <row r="96" spans="1:38" ht="12.75">
      <c r="A96" s="13" t="s">
        <v>240</v>
      </c>
      <c r="B96" s="11" t="s">
        <v>201</v>
      </c>
      <c r="C96" s="11" t="s">
        <v>202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>
        <v>1</v>
      </c>
      <c r="AG96" s="13"/>
      <c r="AH96" s="29"/>
      <c r="AI96" s="29"/>
      <c r="AJ96" s="45"/>
      <c r="AK96" s="34"/>
      <c r="AL96" s="15">
        <f t="shared" si="2"/>
        <v>1</v>
      </c>
    </row>
    <row r="97" spans="1:38" ht="12.75">
      <c r="A97" s="13" t="s">
        <v>240</v>
      </c>
      <c r="B97" s="11" t="s">
        <v>188</v>
      </c>
      <c r="C97" s="11" t="s">
        <v>189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>
        <v>1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29"/>
      <c r="AI97" s="29"/>
      <c r="AJ97" s="45"/>
      <c r="AK97" s="34"/>
      <c r="AL97" s="15">
        <f t="shared" si="2"/>
        <v>1</v>
      </c>
    </row>
    <row r="98" spans="1:38" ht="12.75">
      <c r="A98" s="13" t="s">
        <v>240</v>
      </c>
      <c r="B98" s="11" t="s">
        <v>179</v>
      </c>
      <c r="C98" s="11" t="s">
        <v>180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>
        <v>1</v>
      </c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29"/>
      <c r="AI98" s="29"/>
      <c r="AJ98" s="45"/>
      <c r="AK98" s="34"/>
      <c r="AL98" s="15">
        <f t="shared" si="2"/>
        <v>1</v>
      </c>
    </row>
    <row r="99" spans="1:38" ht="12.75">
      <c r="A99" s="13" t="s">
        <v>240</v>
      </c>
      <c r="B99" s="11" t="s">
        <v>95</v>
      </c>
      <c r="C99" s="11" t="s">
        <v>182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>
        <v>1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29"/>
      <c r="AI99" s="29"/>
      <c r="AJ99" s="45"/>
      <c r="AK99" s="34"/>
      <c r="AL99" s="15">
        <f t="shared" si="2"/>
        <v>1</v>
      </c>
    </row>
    <row r="100" spans="1:38" ht="12.75">
      <c r="A100" s="13" t="s">
        <v>240</v>
      </c>
      <c r="B100" s="11" t="s">
        <v>164</v>
      </c>
      <c r="C100" s="11" t="s">
        <v>165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>
        <v>1</v>
      </c>
      <c r="Y100" s="13"/>
      <c r="Z100" s="13"/>
      <c r="AA100" s="13"/>
      <c r="AB100" s="13"/>
      <c r="AC100" s="13"/>
      <c r="AD100" s="13"/>
      <c r="AE100" s="13"/>
      <c r="AF100" s="13"/>
      <c r="AG100" s="13"/>
      <c r="AH100" s="29"/>
      <c r="AI100" s="29"/>
      <c r="AJ100" s="45"/>
      <c r="AK100" s="34"/>
      <c r="AL100" s="15">
        <f t="shared" si="2"/>
        <v>1</v>
      </c>
    </row>
    <row r="101" spans="1:38" ht="12.75">
      <c r="A101" s="13" t="s">
        <v>240</v>
      </c>
      <c r="B101" s="11" t="s">
        <v>166</v>
      </c>
      <c r="C101" s="11" t="s">
        <v>167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>
        <v>1</v>
      </c>
      <c r="Y101" s="13"/>
      <c r="Z101" s="13"/>
      <c r="AA101" s="13"/>
      <c r="AB101" s="13"/>
      <c r="AC101" s="13"/>
      <c r="AD101" s="13"/>
      <c r="AE101" s="13"/>
      <c r="AF101" s="13"/>
      <c r="AG101" s="13"/>
      <c r="AH101" s="29"/>
      <c r="AI101" s="29"/>
      <c r="AJ101" s="45"/>
      <c r="AK101" s="34"/>
      <c r="AL101" s="15">
        <f t="shared" si="2"/>
        <v>1</v>
      </c>
    </row>
    <row r="102" spans="1:38" ht="12.75">
      <c r="A102" s="13" t="s">
        <v>240</v>
      </c>
      <c r="B102" s="11" t="s">
        <v>190</v>
      </c>
      <c r="C102" s="11" t="s">
        <v>191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>
        <v>1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29"/>
      <c r="AI102" s="29"/>
      <c r="AJ102" s="45"/>
      <c r="AK102" s="34"/>
      <c r="AL102" s="15">
        <f t="shared" si="2"/>
        <v>1</v>
      </c>
    </row>
    <row r="103" spans="1:38" ht="12.75">
      <c r="A103" s="13" t="s">
        <v>240</v>
      </c>
      <c r="B103" s="11" t="s">
        <v>143</v>
      </c>
      <c r="C103" s="11" t="s">
        <v>55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>
        <v>1</v>
      </c>
      <c r="AD103" s="13"/>
      <c r="AE103" s="13"/>
      <c r="AF103" s="13"/>
      <c r="AG103" s="13"/>
      <c r="AH103" s="29"/>
      <c r="AI103" s="29"/>
      <c r="AJ103" s="45"/>
      <c r="AK103" s="34"/>
      <c r="AL103" s="15">
        <f t="shared" si="2"/>
        <v>1</v>
      </c>
    </row>
    <row r="104" spans="1:38" ht="12.75">
      <c r="A104" s="13" t="s">
        <v>240</v>
      </c>
      <c r="B104" s="11" t="s">
        <v>187</v>
      </c>
      <c r="C104" s="11" t="s">
        <v>37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>
        <v>1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29"/>
      <c r="AI104" s="29"/>
      <c r="AJ104" s="45"/>
      <c r="AK104" s="34"/>
      <c r="AL104" s="15">
        <f>SUM(D104:AK104)</f>
        <v>1</v>
      </c>
    </row>
    <row r="105" spans="1:38" ht="12.75">
      <c r="A105" s="13" t="s">
        <v>240</v>
      </c>
      <c r="B105" s="11" t="s">
        <v>186</v>
      </c>
      <c r="C105" s="11" t="s">
        <v>167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>
        <v>1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29"/>
      <c r="AI105" s="29"/>
      <c r="AJ105" s="45"/>
      <c r="AK105" s="34"/>
      <c r="AL105" s="15">
        <f>SUM(D105:AK105)</f>
        <v>1</v>
      </c>
    </row>
    <row r="106" spans="1:38" ht="12.75">
      <c r="A106" s="13" t="s">
        <v>240</v>
      </c>
      <c r="B106" s="11" t="s">
        <v>154</v>
      </c>
      <c r="C106" s="11" t="s">
        <v>40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>
        <v>1</v>
      </c>
      <c r="AH106" s="29"/>
      <c r="AI106" s="29"/>
      <c r="AJ106" s="45"/>
      <c r="AK106" s="34"/>
      <c r="AL106" s="15">
        <f>SUM(D106:AK106)</f>
        <v>1</v>
      </c>
    </row>
    <row r="107" spans="1:38" ht="12.75">
      <c r="A107" s="13" t="s">
        <v>240</v>
      </c>
      <c r="B107" s="11" t="s">
        <v>38</v>
      </c>
      <c r="C107" s="11" t="s">
        <v>185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>
        <v>1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29"/>
      <c r="AI107" s="29"/>
      <c r="AJ107" s="45"/>
      <c r="AK107" s="34"/>
      <c r="AL107" s="15">
        <f>SUM(D107:AK107)</f>
        <v>1</v>
      </c>
    </row>
    <row r="108" spans="1:38" ht="12.75">
      <c r="A108" s="13" t="s">
        <v>240</v>
      </c>
      <c r="B108" s="11" t="s">
        <v>172</v>
      </c>
      <c r="C108" s="11" t="s">
        <v>40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>
        <v>1</v>
      </c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29"/>
      <c r="AI108" s="29"/>
      <c r="AJ108" s="45"/>
      <c r="AK108" s="34"/>
      <c r="AL108" s="15">
        <f>SUM(D108:AK108)</f>
        <v>1</v>
      </c>
    </row>
    <row r="109" spans="1:38" ht="12.75">
      <c r="A109" s="13" t="s">
        <v>240</v>
      </c>
      <c r="B109" s="11" t="s">
        <v>196</v>
      </c>
      <c r="C109" s="11" t="s">
        <v>48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>
        <v>1</v>
      </c>
      <c r="AE109" s="13"/>
      <c r="AF109" s="13"/>
      <c r="AG109" s="13"/>
      <c r="AH109" s="29"/>
      <c r="AI109" s="29"/>
      <c r="AJ109" s="45"/>
      <c r="AK109" s="34"/>
      <c r="AL109" s="15">
        <f>SUM(D109:AK109)</f>
        <v>1</v>
      </c>
    </row>
    <row r="110" spans="1:38" ht="12.75">
      <c r="A110" s="13" t="s">
        <v>240</v>
      </c>
      <c r="B110" s="11" t="s">
        <v>44</v>
      </c>
      <c r="C110" s="11" t="s">
        <v>223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29"/>
      <c r="AI110" s="29">
        <v>1</v>
      </c>
      <c r="AJ110" s="45"/>
      <c r="AK110" s="34"/>
      <c r="AL110" s="15">
        <f>SUM(D110:AK110)</f>
        <v>1</v>
      </c>
    </row>
    <row r="111" spans="1:38" ht="12.75">
      <c r="A111" s="13" t="s">
        <v>240</v>
      </c>
      <c r="B111" s="11" t="s">
        <v>153</v>
      </c>
      <c r="C111" s="11" t="s">
        <v>78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>
        <v>1</v>
      </c>
      <c r="AC111" s="13"/>
      <c r="AD111" s="13"/>
      <c r="AE111" s="13"/>
      <c r="AF111" s="13"/>
      <c r="AG111" s="13"/>
      <c r="AH111" s="29"/>
      <c r="AI111" s="29"/>
      <c r="AJ111" s="45"/>
      <c r="AK111" s="34"/>
      <c r="AL111" s="15">
        <f>SUM(D111:AK111)</f>
        <v>1</v>
      </c>
    </row>
    <row r="112" spans="1:38" ht="12.75">
      <c r="A112" s="13" t="s">
        <v>240</v>
      </c>
      <c r="B112" s="11" t="s">
        <v>159</v>
      </c>
      <c r="C112" s="11" t="s">
        <v>225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29"/>
      <c r="AI112" s="29"/>
      <c r="AJ112" s="45">
        <v>1</v>
      </c>
      <c r="AK112" s="34"/>
      <c r="AL112" s="15">
        <f>SUM(D112:AK112)</f>
        <v>1</v>
      </c>
    </row>
  </sheetData>
  <sheetProtection/>
  <mergeCells count="2">
    <mergeCell ref="B3:C3"/>
    <mergeCell ref="D3:E3"/>
  </mergeCells>
  <printOptions/>
  <pageMargins left="0.9055118110236221" right="0.11811023622047245" top="0.1968503937007874" bottom="0.1968503937007874" header="0.11811023622047245" footer="0.11811023622047245"/>
  <pageSetup fitToHeight="1" fitToWidth="1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Kramer</dc:creator>
  <cp:keywords/>
  <dc:description/>
  <cp:lastModifiedBy>Bernd Schledorn</cp:lastModifiedBy>
  <cp:lastPrinted>2020-02-01T11:32:09Z</cp:lastPrinted>
  <dcterms:created xsi:type="dcterms:W3CDTF">2001-08-13T17:59:59Z</dcterms:created>
  <dcterms:modified xsi:type="dcterms:W3CDTF">2024-02-01T17:14:16Z</dcterms:modified>
  <cp:category/>
  <cp:version/>
  <cp:contentType/>
  <cp:contentStatus/>
</cp:coreProperties>
</file>